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8\Personal\Edith\VOLUMEN II\"/>
    </mc:Choice>
  </mc:AlternateContent>
  <bookViews>
    <workbookView xWindow="0" yWindow="0" windowWidth="9720" windowHeight="6780"/>
  </bookViews>
  <sheets>
    <sheet name="Datos" sheetId="1" r:id="rId1"/>
  </sheets>
  <calcPr calcId="152511"/>
</workbook>
</file>

<file path=xl/calcChain.xml><?xml version="1.0" encoding="utf-8"?>
<calcChain xmlns="http://schemas.openxmlformats.org/spreadsheetml/2006/main">
  <c r="W38" i="1" l="1"/>
  <c r="S38" i="1"/>
  <c r="O38" i="1"/>
  <c r="K38" i="1"/>
  <c r="G38" i="1"/>
  <c r="C38" i="1"/>
  <c r="W37" i="1"/>
  <c r="V37" i="1"/>
  <c r="V38" i="1" s="1"/>
  <c r="U37" i="1"/>
  <c r="U38" i="1" s="1"/>
  <c r="T37" i="1"/>
  <c r="T38" i="1" s="1"/>
  <c r="S37" i="1"/>
  <c r="R37" i="1"/>
  <c r="R38" i="1" s="1"/>
  <c r="Q37" i="1"/>
  <c r="Q38" i="1" s="1"/>
  <c r="P37" i="1"/>
  <c r="P38" i="1" s="1"/>
  <c r="O37" i="1"/>
  <c r="N37" i="1"/>
  <c r="N38" i="1" s="1"/>
  <c r="M37" i="1"/>
  <c r="M38" i="1" s="1"/>
  <c r="L37" i="1"/>
  <c r="L38" i="1" s="1"/>
  <c r="K37" i="1"/>
  <c r="J37" i="1"/>
  <c r="J38" i="1" s="1"/>
  <c r="I37" i="1"/>
  <c r="I38" i="1" s="1"/>
  <c r="H37" i="1"/>
  <c r="H38" i="1" s="1"/>
  <c r="G37" i="1"/>
  <c r="F37" i="1"/>
  <c r="F38" i="1" s="1"/>
  <c r="E37" i="1"/>
  <c r="E38" i="1" s="1"/>
  <c r="D37" i="1"/>
  <c r="D38" i="1" s="1"/>
  <c r="C37" i="1"/>
</calcChain>
</file>

<file path=xl/sharedStrings.xml><?xml version="1.0" encoding="utf-8"?>
<sst xmlns="http://schemas.openxmlformats.org/spreadsheetml/2006/main" count="92" uniqueCount="82">
  <si>
    <t>Gobierno del Estado de Jalisco</t>
  </si>
  <si>
    <t>Presupuesto de egresos para el ejercicio fiscal 2018</t>
  </si>
  <si>
    <t>Por Unidad Presupuestal y Capítulo de Gasto</t>
  </si>
  <si>
    <t>N°</t>
  </si>
  <si>
    <t>Unidad Presupuestal</t>
  </si>
  <si>
    <t>1000</t>
  </si>
  <si>
    <t>2000</t>
  </si>
  <si>
    <t>3000</t>
  </si>
  <si>
    <t>4000</t>
  </si>
  <si>
    <t>5000</t>
  </si>
  <si>
    <t>6000</t>
  </si>
  <si>
    <t>7000</t>
  </si>
  <si>
    <t>8000</t>
  </si>
  <si>
    <t>9000</t>
  </si>
  <si>
    <t>Presupuesto Irreductible</t>
  </si>
  <si>
    <t>Inversion Pública</t>
  </si>
  <si>
    <t>Total</t>
  </si>
  <si>
    <t>01</t>
  </si>
  <si>
    <t>Despacho del Gobernador</t>
  </si>
  <si>
    <t>02</t>
  </si>
  <si>
    <t>Secretaría General de Gobierno</t>
  </si>
  <si>
    <t>03</t>
  </si>
  <si>
    <t>Secretaría de Planeación, Administración y Finanzas</t>
  </si>
  <si>
    <t>04</t>
  </si>
  <si>
    <t>Secretaría de Educación</t>
  </si>
  <si>
    <t>05</t>
  </si>
  <si>
    <t>Secretaría de Salud Jalisco</t>
  </si>
  <si>
    <t>06</t>
  </si>
  <si>
    <t>Secretaría de Infraestructura y Obra Pública</t>
  </si>
  <si>
    <t>07</t>
  </si>
  <si>
    <t>Secretaría de Desarrollo Económico</t>
  </si>
  <si>
    <t>08</t>
  </si>
  <si>
    <t>Secretaría de Turismo</t>
  </si>
  <si>
    <t>09</t>
  </si>
  <si>
    <t>Secretaría de Desarrollo Rural</t>
  </si>
  <si>
    <t>10</t>
  </si>
  <si>
    <t>Secretaría de Medio Ambiente y Desarrollo Territorial</t>
  </si>
  <si>
    <t>11</t>
  </si>
  <si>
    <t>Secretaría de Desarrollo e Integración Social</t>
  </si>
  <si>
    <t>12</t>
  </si>
  <si>
    <t>Secretaría de Innovación, Ciencia y Tecnología</t>
  </si>
  <si>
    <t>13</t>
  </si>
  <si>
    <t>Secretaría de Cultura</t>
  </si>
  <si>
    <t>14</t>
  </si>
  <si>
    <t>Secretaría del Trabajo y Previsión Social</t>
  </si>
  <si>
    <t>15</t>
  </si>
  <si>
    <t>Secretaría de Movilidad</t>
  </si>
  <si>
    <t>16</t>
  </si>
  <si>
    <t>Fiscalía General del Estado</t>
  </si>
  <si>
    <t>17</t>
  </si>
  <si>
    <t>Procuraduría Social</t>
  </si>
  <si>
    <t>18</t>
  </si>
  <si>
    <t>Contraloría del Estado de Jalisco</t>
  </si>
  <si>
    <t>19</t>
  </si>
  <si>
    <t>Unidades Administrativas de Apoyo</t>
  </si>
  <si>
    <t>20</t>
  </si>
  <si>
    <t>Tribunal de Arbitraje y Escalafón</t>
  </si>
  <si>
    <t>21</t>
  </si>
  <si>
    <t>Deuda Pública</t>
  </si>
  <si>
    <t>22</t>
  </si>
  <si>
    <t>Participaciones</t>
  </si>
  <si>
    <t>23</t>
  </si>
  <si>
    <t>Aportaciones, Transferencias y Subsidios a Municipios</t>
  </si>
  <si>
    <t>24</t>
  </si>
  <si>
    <t>Poder Legislativo del Estado de Jalisco</t>
  </si>
  <si>
    <t>25</t>
  </si>
  <si>
    <t>Poder Judicial</t>
  </si>
  <si>
    <t>26</t>
  </si>
  <si>
    <t>Comisión Estatal de Derechos Humanos de Jalisco</t>
  </si>
  <si>
    <t>27</t>
  </si>
  <si>
    <t>Instituto Electoral y de Participación Ciudadana</t>
  </si>
  <si>
    <t>28</t>
  </si>
  <si>
    <t>Instituto de Transparencia, Información Pública y Protección de Datos Personales del Estado de Jalisco</t>
  </si>
  <si>
    <t>29</t>
  </si>
  <si>
    <t>Universidad de Guadalajara</t>
  </si>
  <si>
    <t>30</t>
  </si>
  <si>
    <t>Consejo Económico y Social del Estado de Jalisco para el Desarrollo y la Competitividad</t>
  </si>
  <si>
    <t>31</t>
  </si>
  <si>
    <t>Tribunal Electoral del Estado de Jalisco</t>
  </si>
  <si>
    <t>32</t>
  </si>
  <si>
    <t>Tribunal de Justicia Administrativa del Estado de Jalisco</t>
  </si>
  <si>
    <t>Distribución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</si>
</sst>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5"/>
      <color rgb="FF000000"/>
      <name val="Arial"/>
    </font>
    <font>
      <sz val="13"/>
      <color rgb="FF00000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8D8B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4" fontId="0" fillId="0" borderId="0" xfId="0" applyNumberForma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P1" workbookViewId="0">
      <selection activeCell="W14" sqref="W14"/>
    </sheetView>
  </sheetViews>
  <sheetFormatPr baseColWidth="10" defaultColWidth="9.140625" defaultRowHeight="15" x14ac:dyDescent="0.25"/>
  <cols>
    <col min="1" max="1" width="5" customWidth="1"/>
    <col min="2" max="2" width="60" customWidth="1"/>
    <col min="3" max="11" width="20" customWidth="1"/>
    <col min="12" max="12" width="25" customWidth="1"/>
    <col min="13" max="21" width="20" customWidth="1"/>
    <col min="22" max="23" width="25" customWidth="1"/>
  </cols>
  <sheetData>
    <row r="1" spans="1:23" ht="19.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9.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6.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1" t="s">
        <v>11</v>
      </c>
      <c r="T4" s="1" t="s">
        <v>12</v>
      </c>
      <c r="U4" s="1" t="s">
        <v>13</v>
      </c>
      <c r="V4" s="1" t="s">
        <v>15</v>
      </c>
      <c r="W4" s="1" t="s">
        <v>16</v>
      </c>
    </row>
    <row r="5" spans="1:23" x14ac:dyDescent="0.25">
      <c r="A5" t="s">
        <v>17</v>
      </c>
      <c r="B5" t="s">
        <v>18</v>
      </c>
      <c r="C5" s="3">
        <v>5870614</v>
      </c>
      <c r="D5" s="3">
        <v>48131.81</v>
      </c>
      <c r="E5" s="3">
        <v>1311052.2</v>
      </c>
      <c r="F5" s="3">
        <v>0</v>
      </c>
      <c r="G5" s="3">
        <v>9460</v>
      </c>
      <c r="H5" s="3">
        <v>0</v>
      </c>
      <c r="I5" s="3">
        <v>0</v>
      </c>
      <c r="J5" s="3">
        <v>0</v>
      </c>
      <c r="K5" s="3">
        <v>0</v>
      </c>
      <c r="L5" s="3">
        <v>7239258.0099999998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7239258.0099999998</v>
      </c>
    </row>
    <row r="6" spans="1:23" x14ac:dyDescent="0.25">
      <c r="A6" t="s">
        <v>19</v>
      </c>
      <c r="B6" t="s">
        <v>20</v>
      </c>
      <c r="C6" s="3">
        <v>434308220</v>
      </c>
      <c r="D6" s="3">
        <v>18707511.600000001</v>
      </c>
      <c r="E6" s="3">
        <v>77526418.489999995</v>
      </c>
      <c r="F6" s="3">
        <v>469468631.75</v>
      </c>
      <c r="G6" s="3">
        <v>3692496.24</v>
      </c>
      <c r="H6" s="3">
        <v>0</v>
      </c>
      <c r="I6" s="3">
        <v>115500000</v>
      </c>
      <c r="J6" s="3">
        <v>0</v>
      </c>
      <c r="K6" s="3">
        <v>0</v>
      </c>
      <c r="L6" s="3">
        <v>1119203278.0799999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1119203278.0799999</v>
      </c>
    </row>
    <row r="7" spans="1:23" x14ac:dyDescent="0.25">
      <c r="A7" t="s">
        <v>21</v>
      </c>
      <c r="B7" t="s">
        <v>22</v>
      </c>
      <c r="C7" s="3">
        <v>858945847</v>
      </c>
      <c r="D7" s="3">
        <v>121644365.75</v>
      </c>
      <c r="E7" s="3">
        <v>716442235.24000001</v>
      </c>
      <c r="F7" s="3">
        <v>317392869</v>
      </c>
      <c r="G7" s="3">
        <v>48569312.270000003</v>
      </c>
      <c r="H7" s="3">
        <v>0</v>
      </c>
      <c r="I7" s="3">
        <v>70000000</v>
      </c>
      <c r="J7" s="3">
        <v>0</v>
      </c>
      <c r="K7" s="3">
        <v>0</v>
      </c>
      <c r="L7" s="3">
        <v>2132994629.26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2132994629.26</v>
      </c>
    </row>
    <row r="8" spans="1:23" x14ac:dyDescent="0.25">
      <c r="A8" t="s">
        <v>23</v>
      </c>
      <c r="B8" t="s">
        <v>24</v>
      </c>
      <c r="C8" s="3">
        <v>10287295688.719999</v>
      </c>
      <c r="D8" s="3">
        <v>32153678</v>
      </c>
      <c r="E8" s="3">
        <v>161337507</v>
      </c>
      <c r="F8" s="3">
        <v>1817682932.4300001</v>
      </c>
      <c r="G8" s="3">
        <v>53125596</v>
      </c>
      <c r="H8" s="3">
        <v>0</v>
      </c>
      <c r="I8" s="3">
        <v>18606132640</v>
      </c>
      <c r="J8" s="3">
        <v>0</v>
      </c>
      <c r="K8" s="3">
        <v>0</v>
      </c>
      <c r="L8" s="3">
        <v>30957728042.150002</v>
      </c>
      <c r="M8" s="3">
        <v>0</v>
      </c>
      <c r="N8" s="3">
        <v>0</v>
      </c>
      <c r="O8" s="3">
        <v>0</v>
      </c>
      <c r="P8" s="3">
        <v>519529000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519529000</v>
      </c>
      <c r="W8" s="3">
        <v>31477257042.150002</v>
      </c>
    </row>
    <row r="9" spans="1:23" x14ac:dyDescent="0.25">
      <c r="A9" t="s">
        <v>25</v>
      </c>
      <c r="B9" t="s">
        <v>26</v>
      </c>
      <c r="C9" s="3">
        <v>95081769.120000005</v>
      </c>
      <c r="D9" s="3">
        <v>6513913.7699999996</v>
      </c>
      <c r="E9" s="3">
        <v>106325433.8</v>
      </c>
      <c r="F9" s="3">
        <v>13281290798.129999</v>
      </c>
      <c r="G9" s="3">
        <v>2150363.6</v>
      </c>
      <c r="H9" s="3">
        <v>0</v>
      </c>
      <c r="I9" s="3">
        <v>0</v>
      </c>
      <c r="J9" s="3">
        <v>0</v>
      </c>
      <c r="K9" s="3">
        <v>0</v>
      </c>
      <c r="L9" s="3">
        <v>13491362278.42</v>
      </c>
      <c r="M9" s="3">
        <v>0</v>
      </c>
      <c r="N9" s="3">
        <v>0</v>
      </c>
      <c r="O9" s="3">
        <v>0</v>
      </c>
      <c r="P9" s="3">
        <v>107293874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107293874</v>
      </c>
      <c r="W9" s="3">
        <v>13598656152.42</v>
      </c>
    </row>
    <row r="10" spans="1:23" x14ac:dyDescent="0.25">
      <c r="A10" t="s">
        <v>27</v>
      </c>
      <c r="B10" t="s">
        <v>28</v>
      </c>
      <c r="C10" s="3">
        <v>163984851</v>
      </c>
      <c r="D10" s="3">
        <v>5475309.1600000001</v>
      </c>
      <c r="E10" s="3">
        <v>92349422.219999999</v>
      </c>
      <c r="F10" s="3">
        <v>460779000</v>
      </c>
      <c r="G10" s="3">
        <v>3390876.58</v>
      </c>
      <c r="H10" s="3">
        <v>0</v>
      </c>
      <c r="I10" s="3">
        <v>0</v>
      </c>
      <c r="J10" s="3">
        <v>0</v>
      </c>
      <c r="K10" s="3">
        <v>0</v>
      </c>
      <c r="L10" s="3">
        <v>725979458.96000004</v>
      </c>
      <c r="M10" s="3">
        <v>0</v>
      </c>
      <c r="N10" s="3">
        <v>0</v>
      </c>
      <c r="O10" s="3">
        <v>0</v>
      </c>
      <c r="P10" s="3">
        <v>1112249000</v>
      </c>
      <c r="Q10" s="3">
        <v>1000000</v>
      </c>
      <c r="R10" s="3">
        <v>1240738000</v>
      </c>
      <c r="S10" s="3">
        <v>755256602</v>
      </c>
      <c r="T10" s="3">
        <v>0</v>
      </c>
      <c r="U10" s="3">
        <v>0</v>
      </c>
      <c r="V10" s="3">
        <v>3109243602</v>
      </c>
      <c r="W10" s="3">
        <v>3835223060.96</v>
      </c>
    </row>
    <row r="11" spans="1:23" x14ac:dyDescent="0.25">
      <c r="A11" t="s">
        <v>29</v>
      </c>
      <c r="B11" t="s">
        <v>30</v>
      </c>
      <c r="C11" s="3">
        <v>64781626</v>
      </c>
      <c r="D11" s="3">
        <v>1440562.73</v>
      </c>
      <c r="E11" s="3">
        <v>30994736.710000001</v>
      </c>
      <c r="F11" s="3">
        <v>403510019.99000001</v>
      </c>
      <c r="G11" s="3">
        <v>79039.5</v>
      </c>
      <c r="H11" s="3">
        <v>0</v>
      </c>
      <c r="I11" s="3">
        <v>0</v>
      </c>
      <c r="J11" s="3">
        <v>0</v>
      </c>
      <c r="K11" s="3">
        <v>0</v>
      </c>
      <c r="L11" s="3">
        <v>500805984.93000001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500805984.93000001</v>
      </c>
    </row>
    <row r="12" spans="1:23" x14ac:dyDescent="0.25">
      <c r="A12" t="s">
        <v>31</v>
      </c>
      <c r="B12" t="s">
        <v>32</v>
      </c>
      <c r="C12" s="3">
        <v>47661453</v>
      </c>
      <c r="D12" s="3">
        <v>3263700.22</v>
      </c>
      <c r="E12" s="3">
        <v>36832170.149999999</v>
      </c>
      <c r="F12" s="3">
        <v>36866863</v>
      </c>
      <c r="G12" s="3">
        <v>752970.02</v>
      </c>
      <c r="H12" s="3">
        <v>0</v>
      </c>
      <c r="I12" s="3">
        <v>0</v>
      </c>
      <c r="J12" s="3">
        <v>0</v>
      </c>
      <c r="K12" s="3">
        <v>0</v>
      </c>
      <c r="L12" s="3">
        <v>125377156.39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40000000</v>
      </c>
      <c r="T12" s="3">
        <v>0</v>
      </c>
      <c r="U12" s="3">
        <v>0</v>
      </c>
      <c r="V12" s="3">
        <v>40000000</v>
      </c>
      <c r="W12" s="3">
        <v>165377156.38999999</v>
      </c>
    </row>
    <row r="13" spans="1:23" x14ac:dyDescent="0.25">
      <c r="A13" t="s">
        <v>33</v>
      </c>
      <c r="B13" t="s">
        <v>34</v>
      </c>
      <c r="C13" s="3">
        <v>91317247</v>
      </c>
      <c r="D13" s="3">
        <v>9248606.0399999991</v>
      </c>
      <c r="E13" s="3">
        <v>29234907.77</v>
      </c>
      <c r="F13" s="3">
        <v>106663805</v>
      </c>
      <c r="G13" s="3">
        <v>684000</v>
      </c>
      <c r="H13" s="3">
        <v>0</v>
      </c>
      <c r="I13" s="3">
        <v>0</v>
      </c>
      <c r="J13" s="3">
        <v>0</v>
      </c>
      <c r="K13" s="3">
        <v>0</v>
      </c>
      <c r="L13" s="3">
        <v>237148565.81</v>
      </c>
      <c r="M13" s="3">
        <v>0</v>
      </c>
      <c r="N13" s="3">
        <v>0</v>
      </c>
      <c r="O13" s="3">
        <v>0</v>
      </c>
      <c r="P13" s="3">
        <v>270550665</v>
      </c>
      <c r="Q13" s="3">
        <v>0</v>
      </c>
      <c r="R13" s="3">
        <v>120000000</v>
      </c>
      <c r="S13" s="3">
        <v>0</v>
      </c>
      <c r="T13" s="3">
        <v>0</v>
      </c>
      <c r="U13" s="3">
        <v>0</v>
      </c>
      <c r="V13" s="3">
        <v>390550665</v>
      </c>
      <c r="W13" s="3">
        <v>627699230.80999994</v>
      </c>
    </row>
    <row r="14" spans="1:23" x14ac:dyDescent="0.25">
      <c r="A14" t="s">
        <v>35</v>
      </c>
      <c r="B14" t="s">
        <v>36</v>
      </c>
      <c r="C14" s="3">
        <v>109731479</v>
      </c>
      <c r="D14" s="3">
        <v>24588515.800000001</v>
      </c>
      <c r="E14" s="3">
        <v>113296198.39</v>
      </c>
      <c r="F14" s="3">
        <v>246520952</v>
      </c>
      <c r="G14" s="3">
        <v>16694759</v>
      </c>
      <c r="H14" s="3">
        <v>0</v>
      </c>
      <c r="I14" s="3">
        <v>20000000</v>
      </c>
      <c r="J14" s="3">
        <v>0</v>
      </c>
      <c r="K14" s="3">
        <v>0</v>
      </c>
      <c r="L14" s="3">
        <v>530831904.19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39425000</v>
      </c>
      <c r="S14" s="3">
        <v>24000000</v>
      </c>
      <c r="T14" s="3">
        <v>0</v>
      </c>
      <c r="U14" s="3">
        <v>0</v>
      </c>
      <c r="V14" s="3">
        <v>63425000</v>
      </c>
      <c r="W14" s="3">
        <v>594256904.19000006</v>
      </c>
    </row>
    <row r="15" spans="1:23" x14ac:dyDescent="0.25">
      <c r="A15" t="s">
        <v>37</v>
      </c>
      <c r="B15" t="s">
        <v>38</v>
      </c>
      <c r="C15" s="3">
        <v>120084635</v>
      </c>
      <c r="D15" s="3">
        <v>5507975.54</v>
      </c>
      <c r="E15" s="3">
        <v>35887919.399999999</v>
      </c>
      <c r="F15" s="3">
        <v>2690496373.0700002</v>
      </c>
      <c r="G15" s="3">
        <v>684920</v>
      </c>
      <c r="H15" s="3">
        <v>0</v>
      </c>
      <c r="I15" s="3">
        <v>0</v>
      </c>
      <c r="J15" s="3">
        <v>0</v>
      </c>
      <c r="K15" s="3">
        <v>0</v>
      </c>
      <c r="L15" s="3">
        <v>2852661823.0100002</v>
      </c>
      <c r="M15" s="3">
        <v>0</v>
      </c>
      <c r="N15" s="3">
        <v>0</v>
      </c>
      <c r="O15" s="3">
        <v>0</v>
      </c>
      <c r="P15" s="3">
        <v>174412136.99000001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174412136.99000001</v>
      </c>
      <c r="W15" s="3">
        <v>3027073960</v>
      </c>
    </row>
    <row r="16" spans="1:23" x14ac:dyDescent="0.25">
      <c r="A16" t="s">
        <v>39</v>
      </c>
      <c r="B16" t="s">
        <v>40</v>
      </c>
      <c r="C16" s="3">
        <v>40110956</v>
      </c>
      <c r="D16" s="3">
        <v>1044493.31</v>
      </c>
      <c r="E16" s="3">
        <v>16512897.77</v>
      </c>
      <c r="F16" s="3">
        <v>672458809.74000001</v>
      </c>
      <c r="G16" s="3">
        <v>419823.3</v>
      </c>
      <c r="H16" s="3">
        <v>0</v>
      </c>
      <c r="I16" s="3">
        <v>0</v>
      </c>
      <c r="J16" s="3">
        <v>0</v>
      </c>
      <c r="K16" s="3">
        <v>0</v>
      </c>
      <c r="L16" s="3">
        <v>730546980.12</v>
      </c>
      <c r="M16" s="3">
        <v>0</v>
      </c>
      <c r="N16" s="3">
        <v>0</v>
      </c>
      <c r="O16" s="3">
        <v>0</v>
      </c>
      <c r="P16" s="3">
        <v>4500000</v>
      </c>
      <c r="Q16" s="3">
        <v>0</v>
      </c>
      <c r="R16" s="3">
        <v>25000000</v>
      </c>
      <c r="S16" s="3">
        <v>0</v>
      </c>
      <c r="T16" s="3">
        <v>0</v>
      </c>
      <c r="U16" s="3">
        <v>0</v>
      </c>
      <c r="V16" s="3">
        <v>29500000</v>
      </c>
      <c r="W16" s="3">
        <v>760046980.12</v>
      </c>
    </row>
    <row r="17" spans="1:23" x14ac:dyDescent="0.25">
      <c r="A17" t="s">
        <v>41</v>
      </c>
      <c r="B17" t="s">
        <v>42</v>
      </c>
      <c r="C17" s="3">
        <v>173723774</v>
      </c>
      <c r="D17" s="3">
        <v>5733217.7999999998</v>
      </c>
      <c r="E17" s="3">
        <v>62244648.270000003</v>
      </c>
      <c r="F17" s="3">
        <v>303049388.83999997</v>
      </c>
      <c r="G17" s="3">
        <v>1067000</v>
      </c>
      <c r="H17" s="3">
        <v>0</v>
      </c>
      <c r="I17" s="3">
        <v>20442000</v>
      </c>
      <c r="J17" s="3">
        <v>0</v>
      </c>
      <c r="K17" s="3">
        <v>0</v>
      </c>
      <c r="L17" s="3">
        <v>566260028.90999997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10000000</v>
      </c>
      <c r="T17" s="3">
        <v>0</v>
      </c>
      <c r="U17" s="3">
        <v>0</v>
      </c>
      <c r="V17" s="3">
        <v>10000000</v>
      </c>
      <c r="W17" s="3">
        <v>576260028.90999997</v>
      </c>
    </row>
    <row r="18" spans="1:23" x14ac:dyDescent="0.25">
      <c r="A18" t="s">
        <v>43</v>
      </c>
      <c r="B18" t="s">
        <v>44</v>
      </c>
      <c r="C18" s="3">
        <v>284165131</v>
      </c>
      <c r="D18" s="3">
        <v>3895116.27</v>
      </c>
      <c r="E18" s="3">
        <v>31217361.859999999</v>
      </c>
      <c r="F18" s="3">
        <v>118885961</v>
      </c>
      <c r="G18" s="3">
        <v>1295381</v>
      </c>
      <c r="H18" s="3">
        <v>0</v>
      </c>
      <c r="I18" s="3">
        <v>0</v>
      </c>
      <c r="J18" s="3">
        <v>0</v>
      </c>
      <c r="K18" s="3">
        <v>0</v>
      </c>
      <c r="L18" s="3">
        <v>439458951.13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439458951.13</v>
      </c>
    </row>
    <row r="19" spans="1:23" x14ac:dyDescent="0.25">
      <c r="A19" t="s">
        <v>45</v>
      </c>
      <c r="B19" t="s">
        <v>46</v>
      </c>
      <c r="C19" s="3">
        <v>960529253.88</v>
      </c>
      <c r="D19" s="3">
        <v>77126682.510000005</v>
      </c>
      <c r="E19" s="3">
        <v>244224005.09</v>
      </c>
      <c r="F19" s="3">
        <v>522284271</v>
      </c>
      <c r="G19" s="3">
        <v>6458257.2000000002</v>
      </c>
      <c r="H19" s="3">
        <v>0</v>
      </c>
      <c r="I19" s="3">
        <v>0</v>
      </c>
      <c r="J19" s="3">
        <v>0</v>
      </c>
      <c r="K19" s="3">
        <v>0</v>
      </c>
      <c r="L19" s="3">
        <v>1810622469.6800001</v>
      </c>
      <c r="M19" s="3">
        <v>0</v>
      </c>
      <c r="N19" s="3">
        <v>0</v>
      </c>
      <c r="O19" s="3">
        <v>0</v>
      </c>
      <c r="P19" s="3">
        <v>313823781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313823781</v>
      </c>
      <c r="W19" s="3">
        <v>2124446250.6800001</v>
      </c>
    </row>
    <row r="20" spans="1:23" x14ac:dyDescent="0.25">
      <c r="A20" t="s">
        <v>47</v>
      </c>
      <c r="B20" t="s">
        <v>48</v>
      </c>
      <c r="C20" s="3">
        <v>4050808342</v>
      </c>
      <c r="D20" s="3">
        <v>624129420.88</v>
      </c>
      <c r="E20" s="3">
        <v>724555699.52999997</v>
      </c>
      <c r="F20" s="3">
        <v>508400580</v>
      </c>
      <c r="G20" s="3">
        <v>87581868.859999999</v>
      </c>
      <c r="H20" s="3">
        <v>0</v>
      </c>
      <c r="I20" s="3">
        <v>516291426</v>
      </c>
      <c r="J20" s="3">
        <v>0</v>
      </c>
      <c r="K20" s="3">
        <v>0</v>
      </c>
      <c r="L20" s="3">
        <v>6511767337.2700005</v>
      </c>
      <c r="M20" s="3">
        <v>0</v>
      </c>
      <c r="N20" s="3">
        <v>0</v>
      </c>
      <c r="O20" s="3">
        <v>0</v>
      </c>
      <c r="P20" s="3">
        <v>0</v>
      </c>
      <c r="Q20" s="3">
        <v>50000000</v>
      </c>
      <c r="R20" s="3">
        <v>43000000</v>
      </c>
      <c r="S20" s="3">
        <v>2000000</v>
      </c>
      <c r="T20" s="3">
        <v>0</v>
      </c>
      <c r="U20" s="3">
        <v>0</v>
      </c>
      <c r="V20" s="3">
        <v>95000000</v>
      </c>
      <c r="W20" s="3">
        <v>6606767337.2700005</v>
      </c>
    </row>
    <row r="21" spans="1:23" x14ac:dyDescent="0.25">
      <c r="A21" t="s">
        <v>49</v>
      </c>
      <c r="B21" t="s">
        <v>50</v>
      </c>
      <c r="C21" s="3">
        <v>118877594.72</v>
      </c>
      <c r="D21" s="3">
        <v>1621825.51</v>
      </c>
      <c r="E21" s="3">
        <v>11349295.76</v>
      </c>
      <c r="F21" s="3">
        <v>40196</v>
      </c>
      <c r="G21" s="3">
        <v>48851</v>
      </c>
      <c r="H21" s="3">
        <v>0</v>
      </c>
      <c r="I21" s="3">
        <v>0</v>
      </c>
      <c r="J21" s="3">
        <v>0</v>
      </c>
      <c r="K21" s="3">
        <v>0</v>
      </c>
      <c r="L21" s="3">
        <v>131937762.98999999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131937762.98999999</v>
      </c>
    </row>
    <row r="22" spans="1:23" x14ac:dyDescent="0.25">
      <c r="A22" t="s">
        <v>51</v>
      </c>
      <c r="B22" t="s">
        <v>52</v>
      </c>
      <c r="C22" s="3">
        <v>98660537</v>
      </c>
      <c r="D22" s="3">
        <v>2863565.42</v>
      </c>
      <c r="E22" s="3">
        <v>7620088.2199999997</v>
      </c>
      <c r="F22" s="3">
        <v>10000</v>
      </c>
      <c r="G22" s="3">
        <v>839091.66</v>
      </c>
      <c r="H22" s="3">
        <v>0</v>
      </c>
      <c r="I22" s="3">
        <v>0</v>
      </c>
      <c r="J22" s="3">
        <v>0</v>
      </c>
      <c r="K22" s="3">
        <v>0</v>
      </c>
      <c r="L22" s="3">
        <v>109993282.3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109993282.3</v>
      </c>
    </row>
    <row r="23" spans="1:23" x14ac:dyDescent="0.25">
      <c r="A23" t="s">
        <v>53</v>
      </c>
      <c r="B23" t="s">
        <v>54</v>
      </c>
      <c r="C23" s="3">
        <v>102513760</v>
      </c>
      <c r="D23" s="3">
        <v>12560991.67</v>
      </c>
      <c r="E23" s="3">
        <v>112468903.43000001</v>
      </c>
      <c r="F23" s="3">
        <v>57970</v>
      </c>
      <c r="G23" s="3">
        <v>716796.6</v>
      </c>
      <c r="H23" s="3">
        <v>0</v>
      </c>
      <c r="I23" s="3">
        <v>0</v>
      </c>
      <c r="J23" s="3">
        <v>0</v>
      </c>
      <c r="K23" s="3">
        <v>0</v>
      </c>
      <c r="L23" s="3">
        <v>228318421.69999999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228318421.69999999</v>
      </c>
    </row>
    <row r="24" spans="1:23" x14ac:dyDescent="0.25">
      <c r="A24" t="s">
        <v>55</v>
      </c>
      <c r="B24" t="s">
        <v>56</v>
      </c>
      <c r="C24" s="3">
        <v>49218059.5</v>
      </c>
      <c r="D24" s="3">
        <v>1228861.1000000001</v>
      </c>
      <c r="E24" s="3">
        <v>9861249.2899999991</v>
      </c>
      <c r="F24" s="3">
        <v>10600</v>
      </c>
      <c r="G24" s="3">
        <v>806971.68</v>
      </c>
      <c r="H24" s="3">
        <v>0</v>
      </c>
      <c r="I24" s="3">
        <v>0</v>
      </c>
      <c r="J24" s="3">
        <v>0</v>
      </c>
      <c r="K24" s="3">
        <v>0</v>
      </c>
      <c r="L24" s="3">
        <v>61125741.57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61125741.57</v>
      </c>
    </row>
    <row r="25" spans="1:23" x14ac:dyDescent="0.25">
      <c r="A25" t="s">
        <v>57</v>
      </c>
      <c r="B25" t="s">
        <v>58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2718634457.79</v>
      </c>
      <c r="L25" s="3">
        <v>2718634457.79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2718634457.79</v>
      </c>
    </row>
    <row r="26" spans="1:23" x14ac:dyDescent="0.25">
      <c r="A26" t="s">
        <v>59</v>
      </c>
      <c r="B26" t="s">
        <v>60</v>
      </c>
      <c r="C26" s="3">
        <v>0</v>
      </c>
      <c r="D26" s="3">
        <v>0</v>
      </c>
      <c r="E26" s="3">
        <v>0</v>
      </c>
      <c r="F26" s="3">
        <v>15320200</v>
      </c>
      <c r="G26" s="3">
        <v>0</v>
      </c>
      <c r="H26" s="3">
        <v>0</v>
      </c>
      <c r="I26" s="3">
        <v>0</v>
      </c>
      <c r="J26" s="3">
        <v>15527749029.99</v>
      </c>
      <c r="K26" s="3">
        <v>0</v>
      </c>
      <c r="L26" s="3">
        <v>15543069229.99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15543069229.99</v>
      </c>
    </row>
    <row r="27" spans="1:23" x14ac:dyDescent="0.25">
      <c r="A27" t="s">
        <v>61</v>
      </c>
      <c r="B27" t="s">
        <v>62</v>
      </c>
      <c r="C27" s="3">
        <v>0</v>
      </c>
      <c r="D27" s="3">
        <v>0</v>
      </c>
      <c r="E27" s="3">
        <v>0</v>
      </c>
      <c r="F27" s="3">
        <v>376806930</v>
      </c>
      <c r="G27" s="3">
        <v>0</v>
      </c>
      <c r="H27" s="3">
        <v>0</v>
      </c>
      <c r="I27" s="3">
        <v>0</v>
      </c>
      <c r="J27" s="3">
        <v>4778406000</v>
      </c>
      <c r="K27" s="3">
        <v>0</v>
      </c>
      <c r="L27" s="3">
        <v>5155212930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1558595000</v>
      </c>
      <c r="U27" s="3">
        <v>0</v>
      </c>
      <c r="V27" s="3">
        <v>1558595000</v>
      </c>
      <c r="W27" s="3">
        <v>6713807930</v>
      </c>
    </row>
    <row r="28" spans="1:23" x14ac:dyDescent="0.25">
      <c r="A28" t="s">
        <v>63</v>
      </c>
      <c r="B28" t="s">
        <v>64</v>
      </c>
      <c r="C28" s="3">
        <v>0</v>
      </c>
      <c r="D28" s="3">
        <v>0</v>
      </c>
      <c r="E28" s="3">
        <v>0</v>
      </c>
      <c r="F28" s="3">
        <v>1002621095.83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1002621095.83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1002621095.83</v>
      </c>
    </row>
    <row r="29" spans="1:23" x14ac:dyDescent="0.25">
      <c r="A29" t="s">
        <v>65</v>
      </c>
      <c r="B29" t="s">
        <v>66</v>
      </c>
      <c r="C29" s="3">
        <v>0</v>
      </c>
      <c r="D29" s="3">
        <v>0</v>
      </c>
      <c r="E29" s="3">
        <v>0</v>
      </c>
      <c r="F29" s="3">
        <v>1475637839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1475637839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1475637839</v>
      </c>
    </row>
    <row r="30" spans="1:23" x14ac:dyDescent="0.25">
      <c r="A30" t="s">
        <v>67</v>
      </c>
      <c r="B30" t="s">
        <v>68</v>
      </c>
      <c r="C30" s="3">
        <v>0</v>
      </c>
      <c r="D30" s="3">
        <v>0</v>
      </c>
      <c r="E30" s="3">
        <v>0</v>
      </c>
      <c r="F30" s="3">
        <v>151013195.52000001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151013195.52000001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151013195.52000001</v>
      </c>
    </row>
    <row r="31" spans="1:23" x14ac:dyDescent="0.25">
      <c r="A31" t="s">
        <v>69</v>
      </c>
      <c r="B31" t="s">
        <v>70</v>
      </c>
      <c r="C31" s="3">
        <v>0</v>
      </c>
      <c r="D31" s="3">
        <v>0</v>
      </c>
      <c r="E31" s="3">
        <v>0</v>
      </c>
      <c r="F31" s="3">
        <v>936376806.48000002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936376806.48000002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936376806.48000002</v>
      </c>
    </row>
    <row r="32" spans="1:23" x14ac:dyDescent="0.25">
      <c r="A32" t="s">
        <v>71</v>
      </c>
      <c r="B32" t="s">
        <v>72</v>
      </c>
      <c r="C32" s="3">
        <v>0</v>
      </c>
      <c r="D32" s="3">
        <v>0</v>
      </c>
      <c r="E32" s="3">
        <v>0</v>
      </c>
      <c r="F32" s="3">
        <v>56273929.159999996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56273929.159999996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56273929.159999996</v>
      </c>
    </row>
    <row r="33" spans="1:23" x14ac:dyDescent="0.25">
      <c r="A33" t="s">
        <v>73</v>
      </c>
      <c r="B33" t="s">
        <v>74</v>
      </c>
      <c r="C33" s="3">
        <v>0</v>
      </c>
      <c r="D33" s="3">
        <v>0</v>
      </c>
      <c r="E33" s="3">
        <v>0</v>
      </c>
      <c r="F33" s="3">
        <v>11179311741.16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11179311741.16</v>
      </c>
      <c r="M33" s="3">
        <v>0</v>
      </c>
      <c r="N33" s="3">
        <v>0</v>
      </c>
      <c r="O33" s="3">
        <v>0</v>
      </c>
      <c r="P33" s="3">
        <v>201000000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201000000</v>
      </c>
      <c r="W33" s="3">
        <v>11380311741.16</v>
      </c>
    </row>
    <row r="34" spans="1:23" x14ac:dyDescent="0.25">
      <c r="A34" t="s">
        <v>75</v>
      </c>
      <c r="B34" t="s">
        <v>76</v>
      </c>
      <c r="C34" s="3">
        <v>0</v>
      </c>
      <c r="D34" s="3">
        <v>0</v>
      </c>
      <c r="E34" s="3">
        <v>0</v>
      </c>
      <c r="F34" s="3">
        <v>14795000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14795000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14795000</v>
      </c>
    </row>
    <row r="35" spans="1:23" x14ac:dyDescent="0.25">
      <c r="A35" t="s">
        <v>77</v>
      </c>
      <c r="B35" t="s">
        <v>78</v>
      </c>
      <c r="C35" s="3">
        <v>0</v>
      </c>
      <c r="D35" s="3">
        <v>0</v>
      </c>
      <c r="E35" s="3">
        <v>0</v>
      </c>
      <c r="F35" s="3">
        <v>68328634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68328634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68328634</v>
      </c>
    </row>
    <row r="36" spans="1:23" x14ac:dyDescent="0.25">
      <c r="A36" t="s">
        <v>79</v>
      </c>
      <c r="B36" t="s">
        <v>80</v>
      </c>
      <c r="C36" s="3">
        <v>0</v>
      </c>
      <c r="D36" s="3">
        <v>0</v>
      </c>
      <c r="E36" s="3">
        <v>0</v>
      </c>
      <c r="F36" s="3">
        <v>123995727.2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123995727.2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123995727.2</v>
      </c>
    </row>
    <row r="37" spans="1:23" x14ac:dyDescent="0.25">
      <c r="A37" s="2"/>
      <c r="B37" s="2" t="s">
        <v>16</v>
      </c>
      <c r="C37" s="4">
        <f t="shared" ref="C37:W37" si="0">SUM(C5:C36)</f>
        <v>18157670837.940002</v>
      </c>
      <c r="D37" s="4">
        <f t="shared" si="0"/>
        <v>958796444.88999999</v>
      </c>
      <c r="E37" s="4">
        <f t="shared" si="0"/>
        <v>2621592150.5900002</v>
      </c>
      <c r="F37" s="4">
        <f t="shared" si="0"/>
        <v>37356351119.300003</v>
      </c>
      <c r="G37" s="4">
        <f t="shared" si="0"/>
        <v>229067834.50999999</v>
      </c>
      <c r="H37" s="4">
        <f t="shared" si="0"/>
        <v>0</v>
      </c>
      <c r="I37" s="4">
        <f t="shared" si="0"/>
        <v>19348366066</v>
      </c>
      <c r="J37" s="4">
        <f t="shared" si="0"/>
        <v>20306155029.989998</v>
      </c>
      <c r="K37" s="4">
        <f t="shared" si="0"/>
        <v>2718634457.79</v>
      </c>
      <c r="L37" s="4">
        <f t="shared" si="0"/>
        <v>101696633941.01001</v>
      </c>
      <c r="M37" s="4">
        <f t="shared" si="0"/>
        <v>0</v>
      </c>
      <c r="N37" s="4">
        <f t="shared" si="0"/>
        <v>0</v>
      </c>
      <c r="O37" s="4">
        <f t="shared" si="0"/>
        <v>0</v>
      </c>
      <c r="P37" s="4">
        <f t="shared" si="0"/>
        <v>2703358456.9899998</v>
      </c>
      <c r="Q37" s="4">
        <f t="shared" si="0"/>
        <v>51000000</v>
      </c>
      <c r="R37" s="4">
        <f t="shared" si="0"/>
        <v>1468163000</v>
      </c>
      <c r="S37" s="4">
        <f t="shared" si="0"/>
        <v>831256602</v>
      </c>
      <c r="T37" s="4">
        <f t="shared" si="0"/>
        <v>1558595000</v>
      </c>
      <c r="U37" s="4">
        <f t="shared" si="0"/>
        <v>0</v>
      </c>
      <c r="V37" s="4">
        <f t="shared" si="0"/>
        <v>6612373058.9899998</v>
      </c>
      <c r="W37" s="4">
        <f t="shared" si="0"/>
        <v>108309007000</v>
      </c>
    </row>
    <row r="38" spans="1:23" x14ac:dyDescent="0.25">
      <c r="A38" s="2"/>
      <c r="B38" s="2" t="s">
        <v>81</v>
      </c>
      <c r="C38" s="4">
        <f>SUM(C5:C37)*100/SUM(W5:W37)</f>
        <v>16.764691451690627</v>
      </c>
      <c r="D38" s="4">
        <f>SUM(D5:D37)*100/SUM(W5:W37)</f>
        <v>0.88524165390049236</v>
      </c>
      <c r="E38" s="4">
        <f>SUM(E5:E37)*100/SUM(W5:W37)</f>
        <v>2.420474735392967</v>
      </c>
      <c r="F38" s="4">
        <f>SUM(F5:F37)*100/SUM(W5:W37)</f>
        <v>34.490530523744901</v>
      </c>
      <c r="G38" s="4">
        <f>SUM(G5:G37)*100/SUM(W5:W37)</f>
        <v>0.21149472315815804</v>
      </c>
      <c r="H38" s="4">
        <f>SUM(H5:H37)*100/SUM(W5:W37)</f>
        <v>0</v>
      </c>
      <c r="I38" s="4">
        <f>SUM(I5:I37)*100/SUM(W5:W37)</f>
        <v>17.86404159905187</v>
      </c>
      <c r="J38" s="4">
        <f>SUM(J5:J37)*100/SUM(W5:W37)</f>
        <v>18.748353061707967</v>
      </c>
      <c r="K38" s="4">
        <f>SUM(K5:K37)*100/SUM(W5:W37)</f>
        <v>2.5100723689489648</v>
      </c>
      <c r="L38" s="4">
        <f>SUM(L5:L37)*100/SUM(W5:W37)</f>
        <v>93.894900117595938</v>
      </c>
      <c r="M38" s="4">
        <f>SUM(M5:M37)*100/SUM(W5:W37)</f>
        <v>0</v>
      </c>
      <c r="N38" s="4">
        <f>SUM(N5:N37)*100/SUM(W5:W37)</f>
        <v>0</v>
      </c>
      <c r="O38" s="4">
        <f>SUM(O5:O37)*100/SUM(W5:W37)</f>
        <v>0</v>
      </c>
      <c r="P38" s="4">
        <f>SUM(P5:P37)*100/SUM(W5:W37)</f>
        <v>2.4959682780491188</v>
      </c>
      <c r="Q38" s="4">
        <f>SUM(Q5:Q37)*100/SUM(W5:W37)</f>
        <v>4.7087496610508116E-2</v>
      </c>
      <c r="R38" s="4">
        <f>SUM(R5:R37)*100/SUM(W5:W37)</f>
        <v>1.3555317703171261</v>
      </c>
      <c r="S38" s="4">
        <f>SUM(S5:S37)*100/SUM(W5:W37)</f>
        <v>0.76748612606151956</v>
      </c>
      <c r="T38" s="4">
        <f>SUM(T5:T37)*100/SUM(W5:W37)</f>
        <v>1.4390262113657823</v>
      </c>
      <c r="U38" s="4">
        <f>SUM(U5:U37)*100/SUM(W5:W37)</f>
        <v>0</v>
      </c>
      <c r="V38" s="4">
        <f>SUM(V5:V37)*100/SUM(W5:W37)</f>
        <v>6.1050998824040557</v>
      </c>
      <c r="W38" s="4">
        <f>SUM(W5:W37)*100/SUM(W5:W37)</f>
        <v>100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W1"/>
    <mergeCell ref="A2:W2"/>
    <mergeCell ref="A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Anteproyecto</dc:title>
  <dc:subject>Office XLS Test Document</dc:subject>
  <dc:creator>Edutec</dc:creator>
  <cp:keywords>office excel PHPExcel</cp:keywords>
  <dc:description>Egresos</dc:description>
  <cp:lastModifiedBy>Oscar Gonzalez Ruiz</cp:lastModifiedBy>
  <dcterms:created xsi:type="dcterms:W3CDTF">2018-11-09T23:40:38Z</dcterms:created>
  <dcterms:modified xsi:type="dcterms:W3CDTF">2018-11-13T19:59:42Z</dcterms:modified>
  <cp:category>Test</cp:category>
</cp:coreProperties>
</file>