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os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<sst xmlns="http://schemas.openxmlformats.org/spreadsheetml/2006/main" uniqueCount="106">
  <si>
    <t>Gobierno del Estado de Jalisco</t>
  </si>
  <si>
    <t>Presupuesto de egresos para el ejercicio fiscal 2019</t>
  </si>
  <si>
    <t>Por Unidad Presupuestal y Capítulo de Gasto</t>
  </si>
  <si>
    <t>N°</t>
  </si>
  <si>
    <t>Unidad Presupuestal</t>
  </si>
  <si>
    <t>1000</t>
  </si>
  <si>
    <t>2000</t>
  </si>
  <si>
    <t>3000</t>
  </si>
  <si>
    <t>4000</t>
  </si>
  <si>
    <t>5000</t>
  </si>
  <si>
    <t>6000</t>
  </si>
  <si>
    <t>7000</t>
  </si>
  <si>
    <t>8000</t>
  </si>
  <si>
    <t>9000</t>
  </si>
  <si>
    <t>Presupuesto Irreductible</t>
  </si>
  <si>
    <t>Inversion Pública</t>
  </si>
  <si>
    <t>Total</t>
  </si>
  <si>
    <t>01</t>
  </si>
  <si>
    <t>Despacho del Gobernador</t>
  </si>
  <si>
    <t>02</t>
  </si>
  <si>
    <t>Secretaría General de Gobierno</t>
  </si>
  <si>
    <t>03</t>
  </si>
  <si>
    <t>Secretaría de la Hacienda Pública</t>
  </si>
  <si>
    <t>04</t>
  </si>
  <si>
    <t>Secretaría de Educación</t>
  </si>
  <si>
    <t>05</t>
  </si>
  <si>
    <t>Secretaría de Salud Jalisco</t>
  </si>
  <si>
    <t>06</t>
  </si>
  <si>
    <t>Secretaría de Infraestructura y Obra Pública</t>
  </si>
  <si>
    <t>07</t>
  </si>
  <si>
    <t>Secretaría de Desarrollo Económico</t>
  </si>
  <si>
    <t>08</t>
  </si>
  <si>
    <t>Secretaría de Turismo</t>
  </si>
  <si>
    <t>09</t>
  </si>
  <si>
    <t>Secretaría de Agricultura y Desarrollo Rural</t>
  </si>
  <si>
    <t>10</t>
  </si>
  <si>
    <t>Secretaría de Medio Ambiente y Desarrollo Territorial</t>
  </si>
  <si>
    <t>11</t>
  </si>
  <si>
    <t>Secretaría del Sistema de Asistencia Social</t>
  </si>
  <si>
    <t>12</t>
  </si>
  <si>
    <t>Secretaría de Innovación, Ciencia y Tecnología</t>
  </si>
  <si>
    <t>13</t>
  </si>
  <si>
    <t>Secretaría de Cultura</t>
  </si>
  <si>
    <t>14</t>
  </si>
  <si>
    <t>Secretaría del Trabajo y Previsión Social</t>
  </si>
  <si>
    <t>15</t>
  </si>
  <si>
    <t>Secretaría del Transporte</t>
  </si>
  <si>
    <t>16</t>
  </si>
  <si>
    <t>Fiscalía Estatal</t>
  </si>
  <si>
    <t>17</t>
  </si>
  <si>
    <t>Procuraduría Social</t>
  </si>
  <si>
    <t>18</t>
  </si>
  <si>
    <t>Contraloría del Estado</t>
  </si>
  <si>
    <t>19</t>
  </si>
  <si>
    <t>Unidades Administrativas de Apoyo</t>
  </si>
  <si>
    <t>20</t>
  </si>
  <si>
    <t>Tribunal de Arbitraje y Escalafón</t>
  </si>
  <si>
    <t>21</t>
  </si>
  <si>
    <t>Deuda Pública</t>
  </si>
  <si>
    <t>22</t>
  </si>
  <si>
    <t>Participaciones</t>
  </si>
  <si>
    <t>23</t>
  </si>
  <si>
    <t>Aportaciones, Transferencias y Subsidios a Municipios</t>
  </si>
  <si>
    <t>24</t>
  </si>
  <si>
    <t>Poder Legislativo del Estado de Jalisco</t>
  </si>
  <si>
    <t>25</t>
  </si>
  <si>
    <t>Poder Judicial</t>
  </si>
  <si>
    <t>26</t>
  </si>
  <si>
    <t>Comisión Estatal de Derechos Humanos de Jalisco</t>
  </si>
  <si>
    <t>27</t>
  </si>
  <si>
    <t>Instituto Electoral y de Participación Ciudadana</t>
  </si>
  <si>
    <t>28</t>
  </si>
  <si>
    <t>Instituto de Transparencia, Información Pública y Protección de Datos Personales del Estado de Jalisco</t>
  </si>
  <si>
    <t>29</t>
  </si>
  <si>
    <t>Universidad de Guadalajara</t>
  </si>
  <si>
    <t>31</t>
  </si>
  <si>
    <t>Tribunal Electoral del Estado de Jalisco</t>
  </si>
  <si>
    <t>32</t>
  </si>
  <si>
    <t>Tribunal de Justicia Administrativa del Estado de Jalisco</t>
  </si>
  <si>
    <t>33</t>
  </si>
  <si>
    <t>Secretaría Ejecutiva del Sistema Estatal Anti-Corrupción</t>
  </si>
  <si>
    <t>35</t>
  </si>
  <si>
    <t>Secretaría de Administración</t>
  </si>
  <si>
    <t>36</t>
  </si>
  <si>
    <t>Secretaría de Planeación y Participación Ciudadana</t>
  </si>
  <si>
    <t>37</t>
  </si>
  <si>
    <t>Secretaría de Seguridad</t>
  </si>
  <si>
    <t>38</t>
  </si>
  <si>
    <t>Secretaría de Gestión Integral del Agua</t>
  </si>
  <si>
    <t>39</t>
  </si>
  <si>
    <t>Secretaría de Igualdad Sustantiva</t>
  </si>
  <si>
    <t>40</t>
  </si>
  <si>
    <t>Jefatura de Gabinete</t>
  </si>
  <si>
    <t>41</t>
  </si>
  <si>
    <t>Consejería Jurídica del Poder Ejecutivo del Estado</t>
  </si>
  <si>
    <t>42</t>
  </si>
  <si>
    <t>Coordinación General Estratégica de Seguridad</t>
  </si>
  <si>
    <t>43</t>
  </si>
  <si>
    <t>Coordinación General Estratégica de Desarrollo Social</t>
  </si>
  <si>
    <t>44</t>
  </si>
  <si>
    <t>Coordinación General Estratégica de Crecimiento y Desarrollo Económico</t>
  </si>
  <si>
    <t>45</t>
  </si>
  <si>
    <t>Coordinación General Estratégica de Gestión del Territorio</t>
  </si>
  <si>
    <t>46</t>
  </si>
  <si>
    <t>Unidad de Enlace Federal y Asuntos Internacionales</t>
  </si>
  <si>
    <t>Distribución Porcentual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</si>
</sst>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5"/>
      <color rgb="FF000000"/>
      <name val="Arial"/>
    </font>
    <font>
      <b val="0"/>
      <i val="0"/>
      <strike val="0"/>
      <u val="none"/>
      <sz val="13"/>
      <color rgb="FF000000"/>
      <name val="Arial"/>
    </font>
    <font>
      <b val="1"/>
      <i val="0"/>
      <strike val="0"/>
      <u val="none"/>
      <sz val="10"/>
      <color rgb="FF000000"/>
      <name val="Arial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D8B8B"/>
        <bgColor rgb="FF000000"/>
      </patternFill>
    </fill>
  </fills>
  <borders count="1">
    <border/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0" applyFont="1" applyNumberFormat="0" applyFill="0" applyBorder="0" applyAlignment="1">
      <alignment horizontal="center" vertical="center" textRotation="0" wrapText="false" shrinkToFit="false"/>
    </xf>
    <xf xfId="0" fontId="3" numFmtId="0" fillId="2" borderId="0" applyFont="1" applyNumberFormat="0" applyFill="1" applyBorder="0" applyAlignment="1">
      <alignment horizontal="center" vertical="center" textRotation="0" wrapText="false" shrinkToFit="false"/>
    </xf>
    <xf xfId="0" fontId="3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" fillId="0" borderId="0" applyFont="0" applyNumberFormat="1" applyFill="0" applyBorder="0" applyAlignment="0">
      <alignment horizontal="general" vertical="bottom" textRotation="0" wrapText="false" shrinkToFit="false"/>
    </xf>
    <xf xfId="0" fontId="3" numFmtId="4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W50"/>
  <sheetViews>
    <sheetView tabSelected="1" workbookViewId="0" showGridLines="true" showRowColHeaders="1">
      <selection activeCell="C50" sqref="C50"/>
    </sheetView>
  </sheetViews>
  <sheetFormatPr defaultRowHeight="14.4" outlineLevelRow="0" outlineLevelCol="0"/>
  <cols>
    <col min="1" max="1" width="5" customWidth="true" style="0"/>
    <col min="2" max="2" width="60" customWidth="true" style="0"/>
    <col min="3" max="3" width="20" customWidth="true" style="0"/>
    <col min="4" max="4" width="20" customWidth="true" style="0"/>
    <col min="5" max="5" width="20" customWidth="true" style="0"/>
    <col min="6" max="6" width="20" customWidth="true" style="0"/>
    <col min="7" max="7" width="20" customWidth="true" style="0"/>
    <col min="8" max="8" width="20" customWidth="true" style="0"/>
    <col min="9" max="9" width="20" customWidth="true" style="0"/>
    <col min="10" max="10" width="20" customWidth="true" style="0"/>
    <col min="11" max="11" width="20" customWidth="true" style="0"/>
    <col min="12" max="12" width="25" customWidth="true" style="0"/>
    <col min="13" max="13" width="20" customWidth="true" style="0"/>
    <col min="14" max="14" width="20" customWidth="true" style="0"/>
    <col min="15" max="15" width="20" customWidth="true" style="0"/>
    <col min="16" max="16" width="20" customWidth="true" style="0"/>
    <col min="17" max="17" width="20" customWidth="true" style="0"/>
    <col min="18" max="18" width="20" customWidth="true" style="0"/>
    <col min="19" max="19" width="20" customWidth="true" style="0"/>
    <col min="20" max="20" width="20" customWidth="true" style="0"/>
    <col min="21" max="21" width="20" customWidth="true" style="0"/>
    <col min="22" max="22" width="25" customWidth="true" style="0"/>
    <col min="23" max="23" width="25" customWidth="true" style="0"/>
  </cols>
  <sheetData>
    <row r="1" spans="1:2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 spans="1:23">
      <c r="A3" s="2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</row>
    <row r="4" spans="1:23">
      <c r="A4" s="3" t="s">
        <v>3</v>
      </c>
      <c r="B4" s="3" t="s">
        <v>4</v>
      </c>
      <c r="C4" s="3" t="s">
        <v>5</v>
      </c>
      <c r="D4" s="3" t="s">
        <v>6</v>
      </c>
      <c r="E4" s="3" t="s">
        <v>7</v>
      </c>
      <c r="F4" s="3" t="s">
        <v>8</v>
      </c>
      <c r="G4" s="3" t="s">
        <v>9</v>
      </c>
      <c r="H4" s="3" t="s">
        <v>10</v>
      </c>
      <c r="I4" s="3" t="s">
        <v>11</v>
      </c>
      <c r="J4" s="3" t="s">
        <v>12</v>
      </c>
      <c r="K4" s="3" t="s">
        <v>13</v>
      </c>
      <c r="L4" s="3" t="s">
        <v>14</v>
      </c>
      <c r="M4" s="3" t="s">
        <v>5</v>
      </c>
      <c r="N4" s="3" t="s">
        <v>6</v>
      </c>
      <c r="O4" s="3" t="s">
        <v>7</v>
      </c>
      <c r="P4" s="3" t="s">
        <v>8</v>
      </c>
      <c r="Q4" s="3" t="s">
        <v>9</v>
      </c>
      <c r="R4" s="3" t="s">
        <v>10</v>
      </c>
      <c r="S4" s="3" t="s">
        <v>11</v>
      </c>
      <c r="T4" s="3" t="s">
        <v>12</v>
      </c>
      <c r="U4" s="3" t="s">
        <v>13</v>
      </c>
      <c r="V4" s="3" t="s">
        <v>15</v>
      </c>
      <c r="W4" s="3" t="s">
        <v>16</v>
      </c>
    </row>
    <row r="5" spans="1:23">
      <c r="A5" t="s">
        <v>17</v>
      </c>
      <c r="B5" t="s">
        <v>18</v>
      </c>
      <c r="C5" s="5">
        <v>5866433</v>
      </c>
      <c r="D5" s="5">
        <v>159979.59</v>
      </c>
      <c r="E5" s="5">
        <v>1410861.34</v>
      </c>
      <c r="F5" s="5">
        <v>0</v>
      </c>
      <c r="G5" s="5">
        <v>62000</v>
      </c>
      <c r="H5" s="5">
        <v>0</v>
      </c>
      <c r="I5" s="5">
        <v>0</v>
      </c>
      <c r="J5" s="5">
        <v>0</v>
      </c>
      <c r="K5" s="5">
        <v>0</v>
      </c>
      <c r="L5" s="5">
        <v>7499273.93</v>
      </c>
      <c r="M5" s="5">
        <v>0</v>
      </c>
      <c r="N5" s="5">
        <v>0</v>
      </c>
      <c r="O5" s="5">
        <v>0</v>
      </c>
      <c r="P5" s="5">
        <v>0</v>
      </c>
      <c r="Q5" s="5">
        <v>0</v>
      </c>
      <c r="R5" s="5">
        <v>0</v>
      </c>
      <c r="S5" s="5">
        <v>0</v>
      </c>
      <c r="T5" s="5">
        <v>0</v>
      </c>
      <c r="U5" s="5">
        <v>0</v>
      </c>
      <c r="V5" s="5">
        <v>0</v>
      </c>
      <c r="W5" s="5">
        <v>7499273.93</v>
      </c>
    </row>
    <row r="6" spans="1:23">
      <c r="A6" t="s">
        <v>19</v>
      </c>
      <c r="B6" t="s">
        <v>20</v>
      </c>
      <c r="C6" s="5">
        <v>290363582</v>
      </c>
      <c r="D6" s="5">
        <v>14763845.29</v>
      </c>
      <c r="E6" s="5">
        <v>79036885.25</v>
      </c>
      <c r="F6" s="5">
        <v>341958368.04</v>
      </c>
      <c r="G6" s="5">
        <v>3028041</v>
      </c>
      <c r="H6" s="5">
        <v>0</v>
      </c>
      <c r="I6" s="5">
        <v>7956569</v>
      </c>
      <c r="J6" s="5">
        <v>0</v>
      </c>
      <c r="K6" s="5">
        <v>0</v>
      </c>
      <c r="L6" s="5">
        <v>737107290.58</v>
      </c>
      <c r="M6" s="5">
        <v>0</v>
      </c>
      <c r="N6" s="5">
        <v>0</v>
      </c>
      <c r="O6" s="5">
        <v>0</v>
      </c>
      <c r="P6" s="5">
        <v>0</v>
      </c>
      <c r="Q6" s="5">
        <v>0</v>
      </c>
      <c r="R6" s="5">
        <v>0</v>
      </c>
      <c r="S6" s="5">
        <v>0</v>
      </c>
      <c r="T6" s="5">
        <v>0</v>
      </c>
      <c r="U6" s="5">
        <v>0</v>
      </c>
      <c r="V6" s="5">
        <v>0</v>
      </c>
      <c r="W6" s="5">
        <v>737107290.58</v>
      </c>
    </row>
    <row r="7" spans="1:23">
      <c r="A7" t="s">
        <v>21</v>
      </c>
      <c r="B7" t="s">
        <v>22</v>
      </c>
      <c r="C7" s="5">
        <v>670157667.64</v>
      </c>
      <c r="D7" s="5">
        <v>220836516.51</v>
      </c>
      <c r="E7" s="5">
        <v>380023154.42</v>
      </c>
      <c r="F7" s="5">
        <v>47717344</v>
      </c>
      <c r="G7" s="5">
        <v>56216028.3</v>
      </c>
      <c r="H7" s="5">
        <v>0</v>
      </c>
      <c r="I7" s="5">
        <v>69300000</v>
      </c>
      <c r="J7" s="5">
        <v>0</v>
      </c>
      <c r="K7" s="5">
        <v>0</v>
      </c>
      <c r="L7" s="5">
        <v>1444250710.87</v>
      </c>
      <c r="M7" s="5">
        <v>0</v>
      </c>
      <c r="N7" s="5">
        <v>0</v>
      </c>
      <c r="O7" s="5">
        <v>0</v>
      </c>
      <c r="P7" s="5">
        <v>0</v>
      </c>
      <c r="Q7" s="5">
        <v>0</v>
      </c>
      <c r="R7" s="5">
        <v>0</v>
      </c>
      <c r="S7" s="5">
        <v>0</v>
      </c>
      <c r="T7" s="5">
        <v>0</v>
      </c>
      <c r="U7" s="5">
        <v>0</v>
      </c>
      <c r="V7" s="5">
        <v>0</v>
      </c>
      <c r="W7" s="5">
        <v>1444250710.87</v>
      </c>
    </row>
    <row r="8" spans="1:23">
      <c r="A8" t="s">
        <v>23</v>
      </c>
      <c r="B8" t="s">
        <v>24</v>
      </c>
      <c r="C8" s="5">
        <v>10788047115.29</v>
      </c>
      <c r="D8" s="5">
        <v>118968641</v>
      </c>
      <c r="E8" s="5">
        <v>414279925.32</v>
      </c>
      <c r="F8" s="5">
        <v>1647752106.78</v>
      </c>
      <c r="G8" s="5">
        <v>48485916</v>
      </c>
      <c r="H8" s="5">
        <v>0</v>
      </c>
      <c r="I8" s="5">
        <v>19442086735</v>
      </c>
      <c r="J8" s="5">
        <v>0</v>
      </c>
      <c r="K8" s="5">
        <v>0</v>
      </c>
      <c r="L8" s="5">
        <v>32459620439.39</v>
      </c>
      <c r="M8" s="5">
        <v>0</v>
      </c>
      <c r="N8" s="5">
        <v>0</v>
      </c>
      <c r="O8" s="5">
        <v>0</v>
      </c>
      <c r="P8" s="5">
        <v>0</v>
      </c>
      <c r="Q8" s="5">
        <v>0</v>
      </c>
      <c r="R8" s="5">
        <v>0</v>
      </c>
      <c r="S8" s="5">
        <v>0</v>
      </c>
      <c r="T8" s="5">
        <v>0</v>
      </c>
      <c r="U8" s="5">
        <v>0</v>
      </c>
      <c r="V8" s="5">
        <v>0</v>
      </c>
      <c r="W8" s="5">
        <v>32459620439.39</v>
      </c>
    </row>
    <row r="9" spans="1:23">
      <c r="A9" t="s">
        <v>25</v>
      </c>
      <c r="B9" t="s">
        <v>26</v>
      </c>
      <c r="C9" s="5">
        <v>113530235</v>
      </c>
      <c r="D9" s="5">
        <v>7857349.79</v>
      </c>
      <c r="E9" s="5">
        <v>56001800.91</v>
      </c>
      <c r="F9" s="5">
        <v>12528294456.84</v>
      </c>
      <c r="G9" s="5">
        <v>2027941.6</v>
      </c>
      <c r="H9" s="5">
        <v>0</v>
      </c>
      <c r="I9" s="5">
        <v>916165964</v>
      </c>
      <c r="J9" s="5">
        <v>0</v>
      </c>
      <c r="K9" s="5">
        <v>0</v>
      </c>
      <c r="L9" s="5">
        <v>13623877748.14</v>
      </c>
      <c r="M9" s="5">
        <v>0</v>
      </c>
      <c r="N9" s="5">
        <v>0</v>
      </c>
      <c r="O9" s="5">
        <v>0</v>
      </c>
      <c r="P9" s="5">
        <v>128048770.85</v>
      </c>
      <c r="Q9" s="5">
        <v>0</v>
      </c>
      <c r="R9" s="5">
        <v>0</v>
      </c>
      <c r="S9" s="5">
        <v>0</v>
      </c>
      <c r="T9" s="5">
        <v>0</v>
      </c>
      <c r="U9" s="5">
        <v>0</v>
      </c>
      <c r="V9" s="5">
        <v>128048770.85</v>
      </c>
      <c r="W9" s="5">
        <v>13751926518.99</v>
      </c>
    </row>
    <row r="10" spans="1:23">
      <c r="A10" t="s">
        <v>27</v>
      </c>
      <c r="B10" t="s">
        <v>28</v>
      </c>
      <c r="C10" s="5">
        <v>163633570</v>
      </c>
      <c r="D10" s="5">
        <v>4884980.91</v>
      </c>
      <c r="E10" s="5">
        <v>92108900.97</v>
      </c>
      <c r="F10" s="5">
        <v>115364584</v>
      </c>
      <c r="G10" s="5">
        <v>5231500</v>
      </c>
      <c r="H10" s="5">
        <v>0</v>
      </c>
      <c r="I10" s="5">
        <v>0</v>
      </c>
      <c r="J10" s="5">
        <v>0</v>
      </c>
      <c r="K10" s="5">
        <v>0</v>
      </c>
      <c r="L10" s="5">
        <v>381223535.88</v>
      </c>
      <c r="M10" s="5">
        <v>0</v>
      </c>
      <c r="N10" s="5">
        <v>0</v>
      </c>
      <c r="O10" s="5">
        <v>0</v>
      </c>
      <c r="P10" s="5">
        <v>1342994737</v>
      </c>
      <c r="Q10" s="5">
        <v>46000000</v>
      </c>
      <c r="R10" s="5">
        <v>2617569523</v>
      </c>
      <c r="S10" s="5">
        <v>1163210542.45</v>
      </c>
      <c r="T10" s="5">
        <v>0</v>
      </c>
      <c r="U10" s="5">
        <v>0</v>
      </c>
      <c r="V10" s="5">
        <v>5169774802.45</v>
      </c>
      <c r="W10" s="5">
        <v>5550998338.33</v>
      </c>
    </row>
    <row r="11" spans="1:23">
      <c r="A11" t="s">
        <v>29</v>
      </c>
      <c r="B11" t="s">
        <v>30</v>
      </c>
      <c r="C11" s="5">
        <v>56995414</v>
      </c>
      <c r="D11" s="5">
        <v>1472521.36</v>
      </c>
      <c r="E11" s="5">
        <v>33823691.15</v>
      </c>
      <c r="F11" s="5">
        <v>268158004.43</v>
      </c>
      <c r="G11" s="5">
        <v>68366.25</v>
      </c>
      <c r="H11" s="5">
        <v>0</v>
      </c>
      <c r="I11" s="5">
        <v>0</v>
      </c>
      <c r="J11" s="5">
        <v>0</v>
      </c>
      <c r="K11" s="5">
        <v>0</v>
      </c>
      <c r="L11" s="5">
        <v>360517997.19</v>
      </c>
      <c r="M11" s="5">
        <v>0</v>
      </c>
      <c r="N11" s="5">
        <v>0</v>
      </c>
      <c r="O11" s="5">
        <v>0</v>
      </c>
      <c r="P11" s="5">
        <v>0</v>
      </c>
      <c r="Q11" s="5">
        <v>0</v>
      </c>
      <c r="R11" s="5">
        <v>0</v>
      </c>
      <c r="S11" s="5">
        <v>0</v>
      </c>
      <c r="T11" s="5">
        <v>0</v>
      </c>
      <c r="U11" s="5">
        <v>0</v>
      </c>
      <c r="V11" s="5">
        <v>0</v>
      </c>
      <c r="W11" s="5">
        <v>360517997.19</v>
      </c>
    </row>
    <row r="12" spans="1:23">
      <c r="A12" t="s">
        <v>31</v>
      </c>
      <c r="B12" t="s">
        <v>32</v>
      </c>
      <c r="C12" s="5">
        <v>45752414</v>
      </c>
      <c r="D12" s="5">
        <v>4869514.16</v>
      </c>
      <c r="E12" s="5">
        <v>25904363.37</v>
      </c>
      <c r="F12" s="5">
        <v>73033696</v>
      </c>
      <c r="G12" s="5">
        <v>794169.45</v>
      </c>
      <c r="H12" s="5">
        <v>0</v>
      </c>
      <c r="I12" s="5">
        <v>0</v>
      </c>
      <c r="J12" s="5">
        <v>0</v>
      </c>
      <c r="K12" s="5">
        <v>0</v>
      </c>
      <c r="L12" s="5">
        <v>150354156.98</v>
      </c>
      <c r="M12" s="5">
        <v>0</v>
      </c>
      <c r="N12" s="5">
        <v>0</v>
      </c>
      <c r="O12" s="5">
        <v>0</v>
      </c>
      <c r="P12" s="5">
        <v>0</v>
      </c>
      <c r="Q12" s="5">
        <v>0</v>
      </c>
      <c r="R12" s="5">
        <v>0</v>
      </c>
      <c r="S12" s="5">
        <v>40000000</v>
      </c>
      <c r="T12" s="5">
        <v>0</v>
      </c>
      <c r="U12" s="5">
        <v>0</v>
      </c>
      <c r="V12" s="5">
        <v>40000000</v>
      </c>
      <c r="W12" s="5">
        <v>190354156.98</v>
      </c>
    </row>
    <row r="13" spans="1:23">
      <c r="A13" t="s">
        <v>33</v>
      </c>
      <c r="B13" t="s">
        <v>34</v>
      </c>
      <c r="C13" s="5">
        <v>96973182</v>
      </c>
      <c r="D13" s="5">
        <v>12441489.73</v>
      </c>
      <c r="E13" s="5">
        <v>602964405.86</v>
      </c>
      <c r="F13" s="5">
        <v>90581225</v>
      </c>
      <c r="G13" s="5">
        <v>2242500</v>
      </c>
      <c r="H13" s="5">
        <v>0</v>
      </c>
      <c r="I13" s="5">
        <v>0</v>
      </c>
      <c r="J13" s="5">
        <v>0</v>
      </c>
      <c r="K13" s="5">
        <v>0</v>
      </c>
      <c r="L13" s="5">
        <v>805202802.59</v>
      </c>
      <c r="M13" s="5">
        <v>0</v>
      </c>
      <c r="N13" s="5">
        <v>0</v>
      </c>
      <c r="O13" s="5">
        <v>0</v>
      </c>
      <c r="P13" s="5">
        <v>797652087.84</v>
      </c>
      <c r="Q13" s="5">
        <v>0</v>
      </c>
      <c r="R13" s="5">
        <v>125000000</v>
      </c>
      <c r="S13" s="5">
        <v>0</v>
      </c>
      <c r="T13" s="5">
        <v>0</v>
      </c>
      <c r="U13" s="5">
        <v>0</v>
      </c>
      <c r="V13" s="5">
        <v>922652087.84</v>
      </c>
      <c r="W13" s="5">
        <v>1727854890.43</v>
      </c>
    </row>
    <row r="14" spans="1:23">
      <c r="A14" t="s">
        <v>35</v>
      </c>
      <c r="B14" t="s">
        <v>36</v>
      </c>
      <c r="C14" s="5">
        <v>105399432</v>
      </c>
      <c r="D14" s="5">
        <v>16015127.38</v>
      </c>
      <c r="E14" s="5">
        <v>125196936.36</v>
      </c>
      <c r="F14" s="5">
        <v>340846573.44</v>
      </c>
      <c r="G14" s="5">
        <v>46411029.02</v>
      </c>
      <c r="H14" s="5">
        <v>0</v>
      </c>
      <c r="I14" s="5">
        <v>0</v>
      </c>
      <c r="J14" s="5">
        <v>0</v>
      </c>
      <c r="K14" s="5">
        <v>0</v>
      </c>
      <c r="L14" s="5">
        <v>633869098.2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19425000</v>
      </c>
      <c r="S14" s="5">
        <v>28000000</v>
      </c>
      <c r="T14" s="5">
        <v>0</v>
      </c>
      <c r="U14" s="5">
        <v>0</v>
      </c>
      <c r="V14" s="5">
        <v>47425000</v>
      </c>
      <c r="W14" s="5">
        <v>681294098.2</v>
      </c>
    </row>
    <row r="15" spans="1:23">
      <c r="A15" t="s">
        <v>37</v>
      </c>
      <c r="B15" t="s">
        <v>38</v>
      </c>
      <c r="C15" s="5">
        <v>105221460</v>
      </c>
      <c r="D15" s="5">
        <v>2777881.93</v>
      </c>
      <c r="E15" s="5">
        <v>32518608.37</v>
      </c>
      <c r="F15" s="5">
        <v>2406500880.24</v>
      </c>
      <c r="G15" s="5">
        <v>582589.52</v>
      </c>
      <c r="H15" s="5">
        <v>0</v>
      </c>
      <c r="I15" s="5">
        <v>17000000</v>
      </c>
      <c r="J15" s="5">
        <v>0</v>
      </c>
      <c r="K15" s="5">
        <v>0</v>
      </c>
      <c r="L15" s="5">
        <v>2564601420.06</v>
      </c>
      <c r="M15" s="5">
        <v>0</v>
      </c>
      <c r="N15" s="5">
        <v>0</v>
      </c>
      <c r="O15" s="5">
        <v>0</v>
      </c>
      <c r="P15" s="5">
        <v>102000000</v>
      </c>
      <c r="Q15" s="5">
        <v>0</v>
      </c>
      <c r="R15" s="5">
        <v>0</v>
      </c>
      <c r="S15" s="5">
        <v>0</v>
      </c>
      <c r="T15" s="5">
        <v>0</v>
      </c>
      <c r="U15" s="5">
        <v>0</v>
      </c>
      <c r="V15" s="5">
        <v>102000000</v>
      </c>
      <c r="W15" s="5">
        <v>2666601420.06</v>
      </c>
    </row>
    <row r="16" spans="1:23">
      <c r="A16" t="s">
        <v>39</v>
      </c>
      <c r="B16" t="s">
        <v>40</v>
      </c>
      <c r="C16" s="5">
        <v>36450797</v>
      </c>
      <c r="D16" s="5">
        <v>942126.9300000001</v>
      </c>
      <c r="E16" s="5">
        <v>15207088.08</v>
      </c>
      <c r="F16" s="5">
        <v>757375704.21</v>
      </c>
      <c r="G16" s="5">
        <v>759776.76</v>
      </c>
      <c r="H16" s="5">
        <v>0</v>
      </c>
      <c r="I16" s="5">
        <v>0</v>
      </c>
      <c r="J16" s="5">
        <v>0</v>
      </c>
      <c r="K16" s="5">
        <v>0</v>
      </c>
      <c r="L16" s="5">
        <v>810735492.98</v>
      </c>
      <c r="M16" s="5">
        <v>0</v>
      </c>
      <c r="N16" s="5">
        <v>0</v>
      </c>
      <c r="O16" s="5">
        <v>0</v>
      </c>
      <c r="P16" s="5">
        <v>1741924.02</v>
      </c>
      <c r="Q16" s="5">
        <v>0</v>
      </c>
      <c r="R16" s="5">
        <v>0</v>
      </c>
      <c r="S16" s="5">
        <v>0</v>
      </c>
      <c r="T16" s="5">
        <v>0</v>
      </c>
      <c r="U16" s="5">
        <v>0</v>
      </c>
      <c r="V16" s="5">
        <v>1741924.02</v>
      </c>
      <c r="W16" s="5">
        <v>812477417</v>
      </c>
    </row>
    <row r="17" spans="1:23">
      <c r="A17" t="s">
        <v>41</v>
      </c>
      <c r="B17" t="s">
        <v>42</v>
      </c>
      <c r="C17" s="5">
        <v>176821982</v>
      </c>
      <c r="D17" s="5">
        <v>5957277.38</v>
      </c>
      <c r="E17" s="5">
        <v>85941002.11</v>
      </c>
      <c r="F17" s="5">
        <v>305025129.33</v>
      </c>
      <c r="G17" s="5">
        <v>3115000</v>
      </c>
      <c r="H17" s="5">
        <v>0</v>
      </c>
      <c r="I17" s="5">
        <v>59310100</v>
      </c>
      <c r="J17" s="5">
        <v>0</v>
      </c>
      <c r="K17" s="5">
        <v>0</v>
      </c>
      <c r="L17" s="5">
        <v>636170490.8199999</v>
      </c>
      <c r="M17" s="5">
        <v>0</v>
      </c>
      <c r="N17" s="5">
        <v>0</v>
      </c>
      <c r="O17" s="5">
        <v>0</v>
      </c>
      <c r="P17" s="5">
        <v>15000000</v>
      </c>
      <c r="Q17" s="5">
        <v>0</v>
      </c>
      <c r="R17" s="5">
        <v>0</v>
      </c>
      <c r="S17" s="5">
        <v>51936255.89</v>
      </c>
      <c r="T17" s="5">
        <v>0</v>
      </c>
      <c r="U17" s="5">
        <v>0</v>
      </c>
      <c r="V17" s="5">
        <v>66936255.89</v>
      </c>
      <c r="W17" s="5">
        <v>703106746.7099999</v>
      </c>
    </row>
    <row r="18" spans="1:23">
      <c r="A18" t="s">
        <v>43</v>
      </c>
      <c r="B18" t="s">
        <v>44</v>
      </c>
      <c r="C18" s="5">
        <v>281952706</v>
      </c>
      <c r="D18" s="5">
        <v>4394620.03</v>
      </c>
      <c r="E18" s="5">
        <v>31785482.31</v>
      </c>
      <c r="F18" s="5">
        <v>118885961</v>
      </c>
      <c r="G18" s="5">
        <v>746421.5</v>
      </c>
      <c r="H18" s="5">
        <v>0</v>
      </c>
      <c r="I18" s="5">
        <v>0</v>
      </c>
      <c r="J18" s="5">
        <v>0</v>
      </c>
      <c r="K18" s="5">
        <v>0</v>
      </c>
      <c r="L18" s="5">
        <v>437765190.84</v>
      </c>
      <c r="M18" s="5">
        <v>0</v>
      </c>
      <c r="N18" s="5">
        <v>0</v>
      </c>
      <c r="O18" s="5">
        <v>0</v>
      </c>
      <c r="P18" s="5">
        <v>0</v>
      </c>
      <c r="Q18" s="5">
        <v>0</v>
      </c>
      <c r="R18" s="5">
        <v>0</v>
      </c>
      <c r="S18" s="5">
        <v>0</v>
      </c>
      <c r="T18" s="5">
        <v>0</v>
      </c>
      <c r="U18" s="5">
        <v>0</v>
      </c>
      <c r="V18" s="5">
        <v>0</v>
      </c>
      <c r="W18" s="5">
        <v>437765190.84</v>
      </c>
    </row>
    <row r="19" spans="1:23">
      <c r="A19" t="s">
        <v>45</v>
      </c>
      <c r="B19" t="s">
        <v>46</v>
      </c>
      <c r="C19" s="5">
        <v>938406667</v>
      </c>
      <c r="D19" s="5">
        <v>122632495.12</v>
      </c>
      <c r="E19" s="5">
        <v>208274522.95</v>
      </c>
      <c r="F19" s="5">
        <v>277428998.84</v>
      </c>
      <c r="G19" s="5">
        <v>41718260.6</v>
      </c>
      <c r="H19" s="5">
        <v>0</v>
      </c>
      <c r="I19" s="5">
        <v>0</v>
      </c>
      <c r="J19" s="5">
        <v>0</v>
      </c>
      <c r="K19" s="5">
        <v>0</v>
      </c>
      <c r="L19" s="5">
        <v>1588460944.51</v>
      </c>
      <c r="M19" s="5">
        <v>0</v>
      </c>
      <c r="N19" s="5">
        <v>0</v>
      </c>
      <c r="O19" s="5">
        <v>0</v>
      </c>
      <c r="P19" s="5">
        <v>20823781</v>
      </c>
      <c r="Q19" s="5">
        <v>0</v>
      </c>
      <c r="R19" s="5">
        <v>0</v>
      </c>
      <c r="S19" s="5">
        <v>0</v>
      </c>
      <c r="T19" s="5">
        <v>0</v>
      </c>
      <c r="U19" s="5">
        <v>0</v>
      </c>
      <c r="V19" s="5">
        <v>20823781</v>
      </c>
      <c r="W19" s="5">
        <v>1609284725.51</v>
      </c>
    </row>
    <row r="20" spans="1:23">
      <c r="A20" t="s">
        <v>47</v>
      </c>
      <c r="B20" t="s">
        <v>48</v>
      </c>
      <c r="C20" s="5">
        <v>1736196408</v>
      </c>
      <c r="D20" s="5">
        <v>112503924</v>
      </c>
      <c r="E20" s="5">
        <v>304122879.2</v>
      </c>
      <c r="F20" s="5">
        <v>17683584.51</v>
      </c>
      <c r="G20" s="5">
        <v>21327055.9</v>
      </c>
      <c r="H20" s="5">
        <v>0</v>
      </c>
      <c r="I20" s="5">
        <v>57005248.8</v>
      </c>
      <c r="J20" s="5">
        <v>0</v>
      </c>
      <c r="K20" s="5">
        <v>0</v>
      </c>
      <c r="L20" s="5">
        <v>2248839100.41</v>
      </c>
      <c r="M20" s="5">
        <v>0</v>
      </c>
      <c r="N20" s="5">
        <v>0</v>
      </c>
      <c r="O20" s="5">
        <v>0</v>
      </c>
      <c r="P20" s="5">
        <v>0</v>
      </c>
      <c r="Q20" s="5">
        <v>0</v>
      </c>
      <c r="R20" s="5">
        <v>0</v>
      </c>
      <c r="S20" s="5">
        <v>0</v>
      </c>
      <c r="T20" s="5">
        <v>0</v>
      </c>
      <c r="U20" s="5">
        <v>0</v>
      </c>
      <c r="V20" s="5">
        <v>0</v>
      </c>
      <c r="W20" s="5">
        <v>2248839100.41</v>
      </c>
    </row>
    <row r="21" spans="1:23">
      <c r="A21" t="s">
        <v>49</v>
      </c>
      <c r="B21" t="s">
        <v>50</v>
      </c>
      <c r="C21" s="5">
        <v>116750178</v>
      </c>
      <c r="D21" s="5">
        <v>1569806.18</v>
      </c>
      <c r="E21" s="5">
        <v>11702820.82</v>
      </c>
      <c r="F21" s="5">
        <v>40196</v>
      </c>
      <c r="G21" s="5">
        <v>46651</v>
      </c>
      <c r="H21" s="5">
        <v>0</v>
      </c>
      <c r="I21" s="5">
        <v>0</v>
      </c>
      <c r="J21" s="5">
        <v>0</v>
      </c>
      <c r="K21" s="5">
        <v>0</v>
      </c>
      <c r="L21" s="5">
        <v>130109652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v>0</v>
      </c>
      <c r="S21" s="5">
        <v>0</v>
      </c>
      <c r="T21" s="5">
        <v>0</v>
      </c>
      <c r="U21" s="5">
        <v>0</v>
      </c>
      <c r="V21" s="5">
        <v>0</v>
      </c>
      <c r="W21" s="5">
        <v>130109652</v>
      </c>
    </row>
    <row r="22" spans="1:23">
      <c r="A22" t="s">
        <v>51</v>
      </c>
      <c r="B22" t="s">
        <v>52</v>
      </c>
      <c r="C22" s="5">
        <v>101542604</v>
      </c>
      <c r="D22" s="5">
        <v>2911250.85</v>
      </c>
      <c r="E22" s="5">
        <v>8773550.810000001</v>
      </c>
      <c r="F22" s="5">
        <v>10000</v>
      </c>
      <c r="G22" s="5">
        <v>646499</v>
      </c>
      <c r="H22" s="5">
        <v>0</v>
      </c>
      <c r="I22" s="5">
        <v>0</v>
      </c>
      <c r="J22" s="5">
        <v>0</v>
      </c>
      <c r="K22" s="5">
        <v>0</v>
      </c>
      <c r="L22" s="5">
        <v>113883904.66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5">
        <v>0</v>
      </c>
      <c r="S22" s="5">
        <v>0</v>
      </c>
      <c r="T22" s="5">
        <v>0</v>
      </c>
      <c r="U22" s="5">
        <v>0</v>
      </c>
      <c r="V22" s="5">
        <v>0</v>
      </c>
      <c r="W22" s="5">
        <v>113883904.66</v>
      </c>
    </row>
    <row r="23" spans="1:23">
      <c r="A23" t="s">
        <v>53</v>
      </c>
      <c r="B23" t="s">
        <v>54</v>
      </c>
      <c r="C23" s="5">
        <v>216854707</v>
      </c>
      <c r="D23" s="5">
        <v>12496405.95</v>
      </c>
      <c r="E23" s="5">
        <v>160344465.72</v>
      </c>
      <c r="F23" s="5">
        <v>57970</v>
      </c>
      <c r="G23" s="5">
        <v>4389155.79</v>
      </c>
      <c r="H23" s="5">
        <v>0</v>
      </c>
      <c r="I23" s="5">
        <v>0</v>
      </c>
      <c r="J23" s="5">
        <v>0</v>
      </c>
      <c r="K23" s="5">
        <v>0</v>
      </c>
      <c r="L23" s="5">
        <v>394142704.46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v>0</v>
      </c>
      <c r="T23" s="5">
        <v>0</v>
      </c>
      <c r="U23" s="5">
        <v>0</v>
      </c>
      <c r="V23" s="5">
        <v>0</v>
      </c>
      <c r="W23" s="5">
        <v>394142704.46</v>
      </c>
    </row>
    <row r="24" spans="1:23">
      <c r="A24" t="s">
        <v>55</v>
      </c>
      <c r="B24" t="s">
        <v>56</v>
      </c>
      <c r="C24" s="5">
        <v>49499104</v>
      </c>
      <c r="D24" s="5">
        <v>1308027.97</v>
      </c>
      <c r="E24" s="5">
        <v>11104478.91</v>
      </c>
      <c r="F24" s="5">
        <v>10600</v>
      </c>
      <c r="G24" s="5">
        <v>598268.9</v>
      </c>
      <c r="H24" s="5">
        <v>0</v>
      </c>
      <c r="I24" s="5">
        <v>0</v>
      </c>
      <c r="J24" s="5">
        <v>0</v>
      </c>
      <c r="K24" s="5">
        <v>0</v>
      </c>
      <c r="L24" s="5">
        <v>62520479.77999999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62520479.77999999</v>
      </c>
    </row>
    <row r="25" spans="1:23">
      <c r="A25" t="s">
        <v>57</v>
      </c>
      <c r="B25" t="s">
        <v>58</v>
      </c>
      <c r="C25" s="5">
        <v>0</v>
      </c>
      <c r="D25" s="5">
        <v>0</v>
      </c>
      <c r="E25" s="5"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2701606969.73</v>
      </c>
      <c r="L25" s="5">
        <v>2701606969.73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2701606969.73</v>
      </c>
    </row>
    <row r="26" spans="1:23">
      <c r="A26" t="s">
        <v>59</v>
      </c>
      <c r="B26" t="s">
        <v>60</v>
      </c>
      <c r="C26" s="5">
        <v>0</v>
      </c>
      <c r="D26" s="5">
        <v>0</v>
      </c>
      <c r="E26" s="5">
        <v>0</v>
      </c>
      <c r="F26" s="5">
        <v>0</v>
      </c>
      <c r="G26" s="5">
        <v>0</v>
      </c>
      <c r="H26" s="5">
        <v>0</v>
      </c>
      <c r="I26" s="5">
        <v>0</v>
      </c>
      <c r="J26" s="5">
        <v>17074499416.15</v>
      </c>
      <c r="K26" s="5">
        <v>0</v>
      </c>
      <c r="L26" s="5">
        <v>17074499416.15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5">
        <v>0</v>
      </c>
      <c r="V26" s="5">
        <v>0</v>
      </c>
      <c r="W26" s="5">
        <v>17074499416.15</v>
      </c>
    </row>
    <row r="27" spans="1:23">
      <c r="A27" t="s">
        <v>61</v>
      </c>
      <c r="B27" t="s">
        <v>62</v>
      </c>
      <c r="C27" s="5">
        <v>0</v>
      </c>
      <c r="D27" s="5">
        <v>0</v>
      </c>
      <c r="E27" s="5">
        <v>0</v>
      </c>
      <c r="F27" s="5">
        <v>289263315</v>
      </c>
      <c r="G27" s="5">
        <v>0</v>
      </c>
      <c r="H27" s="5">
        <v>0</v>
      </c>
      <c r="I27" s="5">
        <v>0</v>
      </c>
      <c r="J27" s="5">
        <v>5032833237</v>
      </c>
      <c r="K27" s="5">
        <v>0</v>
      </c>
      <c r="L27" s="5">
        <v>5322096552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1513373677</v>
      </c>
      <c r="U27" s="5">
        <v>0</v>
      </c>
      <c r="V27" s="5">
        <v>1513373677</v>
      </c>
      <c r="W27" s="5">
        <v>6835470229</v>
      </c>
    </row>
    <row r="28" spans="1:23">
      <c r="A28" t="s">
        <v>63</v>
      </c>
      <c r="B28" t="s">
        <v>64</v>
      </c>
      <c r="C28" s="5">
        <v>0</v>
      </c>
      <c r="D28" s="5">
        <v>0</v>
      </c>
      <c r="E28" s="5">
        <v>0</v>
      </c>
      <c r="F28" s="5">
        <v>997060129</v>
      </c>
      <c r="G28" s="5">
        <v>0</v>
      </c>
      <c r="H28" s="5">
        <v>0</v>
      </c>
      <c r="I28" s="5">
        <v>0</v>
      </c>
      <c r="J28" s="5">
        <v>0</v>
      </c>
      <c r="K28" s="5">
        <v>0</v>
      </c>
      <c r="L28" s="5">
        <v>997060129</v>
      </c>
      <c r="M28" s="5">
        <v>0</v>
      </c>
      <c r="N28" s="5">
        <v>0</v>
      </c>
      <c r="O28" s="5">
        <v>0</v>
      </c>
      <c r="P28" s="5">
        <v>0</v>
      </c>
      <c r="Q28" s="5">
        <v>0</v>
      </c>
      <c r="R28" s="5">
        <v>0</v>
      </c>
      <c r="S28" s="5">
        <v>0</v>
      </c>
      <c r="T28" s="5">
        <v>0</v>
      </c>
      <c r="U28" s="5">
        <v>0</v>
      </c>
      <c r="V28" s="5">
        <v>0</v>
      </c>
      <c r="W28" s="5">
        <v>997060129</v>
      </c>
    </row>
    <row r="29" spans="1:23">
      <c r="A29" t="s">
        <v>65</v>
      </c>
      <c r="B29" t="s">
        <v>66</v>
      </c>
      <c r="C29" s="5">
        <v>0</v>
      </c>
      <c r="D29" s="5">
        <v>0</v>
      </c>
      <c r="E29" s="5">
        <v>0</v>
      </c>
      <c r="F29" s="5">
        <v>1708517423</v>
      </c>
      <c r="G29" s="5">
        <v>0</v>
      </c>
      <c r="H29" s="5">
        <v>0</v>
      </c>
      <c r="I29" s="5">
        <v>0</v>
      </c>
      <c r="J29" s="5">
        <v>0</v>
      </c>
      <c r="K29" s="5">
        <v>0</v>
      </c>
      <c r="L29" s="5">
        <v>1708517423</v>
      </c>
      <c r="M29" s="5">
        <v>0</v>
      </c>
      <c r="N29" s="5">
        <v>0</v>
      </c>
      <c r="O29" s="5">
        <v>0</v>
      </c>
      <c r="P29" s="5">
        <v>0</v>
      </c>
      <c r="Q29" s="5">
        <v>0</v>
      </c>
      <c r="R29" s="5">
        <v>0</v>
      </c>
      <c r="S29" s="5">
        <v>0</v>
      </c>
      <c r="T29" s="5">
        <v>0</v>
      </c>
      <c r="U29" s="5">
        <v>0</v>
      </c>
      <c r="V29" s="5">
        <v>0</v>
      </c>
      <c r="W29" s="5">
        <v>1708517423</v>
      </c>
    </row>
    <row r="30" spans="1:23">
      <c r="A30" t="s">
        <v>67</v>
      </c>
      <c r="B30" t="s">
        <v>68</v>
      </c>
      <c r="C30" s="5">
        <v>0</v>
      </c>
      <c r="D30" s="5">
        <v>0</v>
      </c>
      <c r="E30" s="5">
        <v>0</v>
      </c>
      <c r="F30" s="5">
        <v>148563852.52</v>
      </c>
      <c r="G30" s="5">
        <v>0</v>
      </c>
      <c r="H30" s="5">
        <v>0</v>
      </c>
      <c r="I30" s="5">
        <v>0</v>
      </c>
      <c r="J30" s="5">
        <v>0</v>
      </c>
      <c r="K30" s="5">
        <v>0</v>
      </c>
      <c r="L30" s="5">
        <v>148563852.52</v>
      </c>
      <c r="M30" s="5">
        <v>0</v>
      </c>
      <c r="N30" s="5">
        <v>0</v>
      </c>
      <c r="O30" s="5">
        <v>0</v>
      </c>
      <c r="P30" s="5">
        <v>0</v>
      </c>
      <c r="Q30" s="5">
        <v>0</v>
      </c>
      <c r="R30" s="5">
        <v>0</v>
      </c>
      <c r="S30" s="5">
        <v>0</v>
      </c>
      <c r="T30" s="5">
        <v>0</v>
      </c>
      <c r="U30" s="5">
        <v>0</v>
      </c>
      <c r="V30" s="5">
        <v>0</v>
      </c>
      <c r="W30" s="5">
        <v>148563852.52</v>
      </c>
    </row>
    <row r="31" spans="1:23">
      <c r="A31" t="s">
        <v>69</v>
      </c>
      <c r="B31" t="s">
        <v>70</v>
      </c>
      <c r="C31" s="5">
        <v>0</v>
      </c>
      <c r="D31" s="5">
        <v>0</v>
      </c>
      <c r="E31" s="5">
        <v>0</v>
      </c>
      <c r="F31" s="5">
        <v>170677291.47</v>
      </c>
      <c r="G31" s="5">
        <v>0</v>
      </c>
      <c r="H31" s="5">
        <v>0</v>
      </c>
      <c r="I31" s="5">
        <v>0</v>
      </c>
      <c r="J31" s="5">
        <v>0</v>
      </c>
      <c r="K31" s="5">
        <v>0</v>
      </c>
      <c r="L31" s="5">
        <v>170677291.47</v>
      </c>
      <c r="M31" s="5">
        <v>0</v>
      </c>
      <c r="N31" s="5">
        <v>0</v>
      </c>
      <c r="O31" s="5">
        <v>0</v>
      </c>
      <c r="P31" s="5">
        <v>0</v>
      </c>
      <c r="Q31" s="5">
        <v>0</v>
      </c>
      <c r="R31" s="5">
        <v>0</v>
      </c>
      <c r="S31" s="5">
        <v>0</v>
      </c>
      <c r="T31" s="5">
        <v>0</v>
      </c>
      <c r="U31" s="5">
        <v>0</v>
      </c>
      <c r="V31" s="5">
        <v>0</v>
      </c>
      <c r="W31" s="5">
        <v>170677291.47</v>
      </c>
    </row>
    <row r="32" spans="1:23">
      <c r="A32" t="s">
        <v>71</v>
      </c>
      <c r="B32" t="s">
        <v>72</v>
      </c>
      <c r="C32" s="5">
        <v>0</v>
      </c>
      <c r="D32" s="5">
        <v>0</v>
      </c>
      <c r="E32" s="5">
        <v>0</v>
      </c>
      <c r="F32" s="5">
        <v>56273929.16</v>
      </c>
      <c r="G32" s="5">
        <v>0</v>
      </c>
      <c r="H32" s="5">
        <v>0</v>
      </c>
      <c r="I32" s="5">
        <v>0</v>
      </c>
      <c r="J32" s="5">
        <v>0</v>
      </c>
      <c r="K32" s="5">
        <v>0</v>
      </c>
      <c r="L32" s="5">
        <v>56273929.16</v>
      </c>
      <c r="M32" s="5">
        <v>0</v>
      </c>
      <c r="N32" s="5">
        <v>0</v>
      </c>
      <c r="O32" s="5">
        <v>0</v>
      </c>
      <c r="P32" s="5">
        <v>0</v>
      </c>
      <c r="Q32" s="5">
        <v>0</v>
      </c>
      <c r="R32" s="5">
        <v>0</v>
      </c>
      <c r="S32" s="5">
        <v>0</v>
      </c>
      <c r="T32" s="5">
        <v>0</v>
      </c>
      <c r="U32" s="5">
        <v>0</v>
      </c>
      <c r="V32" s="5">
        <v>0</v>
      </c>
      <c r="W32" s="5">
        <v>56273929.16</v>
      </c>
    </row>
    <row r="33" spans="1:23">
      <c r="A33" t="s">
        <v>73</v>
      </c>
      <c r="B33" t="s">
        <v>74</v>
      </c>
      <c r="C33" s="5">
        <v>0</v>
      </c>
      <c r="D33" s="5">
        <v>0</v>
      </c>
      <c r="E33" s="5">
        <v>0</v>
      </c>
      <c r="F33" s="5">
        <v>11683081501</v>
      </c>
      <c r="G33" s="5">
        <v>0</v>
      </c>
      <c r="H33" s="5">
        <v>0</v>
      </c>
      <c r="I33" s="5">
        <v>0</v>
      </c>
      <c r="J33" s="5">
        <v>0</v>
      </c>
      <c r="K33" s="5">
        <v>0</v>
      </c>
      <c r="L33" s="5">
        <v>11683081501</v>
      </c>
      <c r="M33" s="5">
        <v>0</v>
      </c>
      <c r="N33" s="5">
        <v>0</v>
      </c>
      <c r="O33" s="5">
        <v>0</v>
      </c>
      <c r="P33" s="5">
        <v>360000000</v>
      </c>
      <c r="Q33" s="5">
        <v>0</v>
      </c>
      <c r="R33" s="5">
        <v>0</v>
      </c>
      <c r="S33" s="5">
        <v>0</v>
      </c>
      <c r="T33" s="5">
        <v>0</v>
      </c>
      <c r="U33" s="5">
        <v>0</v>
      </c>
      <c r="V33" s="5">
        <v>360000000</v>
      </c>
      <c r="W33" s="5">
        <v>12043081501</v>
      </c>
    </row>
    <row r="34" spans="1:23">
      <c r="A34" t="s">
        <v>75</v>
      </c>
      <c r="B34" t="s">
        <v>76</v>
      </c>
      <c r="C34" s="5">
        <v>0</v>
      </c>
      <c r="D34" s="5">
        <v>0</v>
      </c>
      <c r="E34" s="5">
        <v>0</v>
      </c>
      <c r="F34" s="5">
        <v>37330043.8</v>
      </c>
      <c r="G34" s="5">
        <v>0</v>
      </c>
      <c r="H34" s="5">
        <v>0</v>
      </c>
      <c r="I34" s="5">
        <v>0</v>
      </c>
      <c r="J34" s="5">
        <v>0</v>
      </c>
      <c r="K34" s="5">
        <v>0</v>
      </c>
      <c r="L34" s="5">
        <v>37330043.8</v>
      </c>
      <c r="M34" s="5">
        <v>0</v>
      </c>
      <c r="N34" s="5">
        <v>0</v>
      </c>
      <c r="O34" s="5">
        <v>0</v>
      </c>
      <c r="P34" s="5">
        <v>0</v>
      </c>
      <c r="Q34" s="5">
        <v>0</v>
      </c>
      <c r="R34" s="5">
        <v>0</v>
      </c>
      <c r="S34" s="5">
        <v>0</v>
      </c>
      <c r="T34" s="5">
        <v>0</v>
      </c>
      <c r="U34" s="5">
        <v>0</v>
      </c>
      <c r="V34" s="5">
        <v>0</v>
      </c>
      <c r="W34" s="5">
        <v>37330043.8</v>
      </c>
    </row>
    <row r="35" spans="1:23">
      <c r="A35" t="s">
        <v>77</v>
      </c>
      <c r="B35" t="s">
        <v>78</v>
      </c>
      <c r="C35" s="5">
        <v>0</v>
      </c>
      <c r="D35" s="5">
        <v>0</v>
      </c>
      <c r="E35" s="5">
        <v>0</v>
      </c>
      <c r="F35" s="5">
        <v>123995727.4</v>
      </c>
      <c r="G35" s="5">
        <v>0</v>
      </c>
      <c r="H35" s="5">
        <v>0</v>
      </c>
      <c r="I35" s="5">
        <v>0</v>
      </c>
      <c r="J35" s="5">
        <v>0</v>
      </c>
      <c r="K35" s="5">
        <v>0</v>
      </c>
      <c r="L35" s="5">
        <v>123995727.4</v>
      </c>
      <c r="M35" s="5">
        <v>0</v>
      </c>
      <c r="N35" s="5">
        <v>0</v>
      </c>
      <c r="O35" s="5">
        <v>0</v>
      </c>
      <c r="P35" s="5">
        <v>0</v>
      </c>
      <c r="Q35" s="5">
        <v>0</v>
      </c>
      <c r="R35" s="5">
        <v>0</v>
      </c>
      <c r="S35" s="5">
        <v>0</v>
      </c>
      <c r="T35" s="5">
        <v>0</v>
      </c>
      <c r="U35" s="5">
        <v>0</v>
      </c>
      <c r="V35" s="5">
        <v>0</v>
      </c>
      <c r="W35" s="5">
        <v>123995727.4</v>
      </c>
    </row>
    <row r="36" spans="1:23">
      <c r="A36" t="s">
        <v>79</v>
      </c>
      <c r="B36" t="s">
        <v>80</v>
      </c>
      <c r="C36" s="5">
        <v>0</v>
      </c>
      <c r="D36" s="5">
        <v>0</v>
      </c>
      <c r="E36" s="5">
        <v>0</v>
      </c>
      <c r="F36" s="5">
        <v>50178924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50178924</v>
      </c>
      <c r="M36" s="5">
        <v>0</v>
      </c>
      <c r="N36" s="5">
        <v>0</v>
      </c>
      <c r="O36" s="5">
        <v>0</v>
      </c>
      <c r="P36" s="5">
        <v>0</v>
      </c>
      <c r="Q36" s="5">
        <v>0</v>
      </c>
      <c r="R36" s="5">
        <v>0</v>
      </c>
      <c r="S36" s="5">
        <v>0</v>
      </c>
      <c r="T36" s="5">
        <v>0</v>
      </c>
      <c r="U36" s="5">
        <v>0</v>
      </c>
      <c r="V36" s="5">
        <v>0</v>
      </c>
      <c r="W36" s="5">
        <v>50178924</v>
      </c>
    </row>
    <row r="37" spans="1:23">
      <c r="A37" t="s">
        <v>81</v>
      </c>
      <c r="B37" t="s">
        <v>82</v>
      </c>
      <c r="C37" s="5">
        <v>164139616</v>
      </c>
      <c r="D37" s="5">
        <v>5234628.91</v>
      </c>
      <c r="E37" s="5">
        <v>557381055.9400001</v>
      </c>
      <c r="F37" s="5">
        <v>1000000</v>
      </c>
      <c r="G37" s="5">
        <v>25825809.67</v>
      </c>
      <c r="H37" s="5">
        <v>0</v>
      </c>
      <c r="I37" s="5">
        <v>185000000</v>
      </c>
      <c r="J37" s="5">
        <v>0</v>
      </c>
      <c r="K37" s="5">
        <v>0</v>
      </c>
      <c r="L37" s="5">
        <v>938581110.52</v>
      </c>
      <c r="M37" s="5">
        <v>0</v>
      </c>
      <c r="N37" s="5">
        <v>0</v>
      </c>
      <c r="O37" s="5">
        <v>0</v>
      </c>
      <c r="P37" s="5">
        <v>0</v>
      </c>
      <c r="Q37" s="5">
        <v>0</v>
      </c>
      <c r="R37" s="5">
        <v>0</v>
      </c>
      <c r="S37" s="5">
        <v>0</v>
      </c>
      <c r="T37" s="5">
        <v>0</v>
      </c>
      <c r="U37" s="5">
        <v>0</v>
      </c>
      <c r="V37" s="5">
        <v>0</v>
      </c>
      <c r="W37" s="5">
        <v>938581110.52</v>
      </c>
    </row>
    <row r="38" spans="1:23">
      <c r="A38" t="s">
        <v>83</v>
      </c>
      <c r="B38" t="s">
        <v>84</v>
      </c>
      <c r="C38" s="5">
        <v>76998626</v>
      </c>
      <c r="D38" s="5">
        <v>2104584.29</v>
      </c>
      <c r="E38" s="5">
        <v>22470051.44</v>
      </c>
      <c r="F38" s="5">
        <v>5000000</v>
      </c>
      <c r="G38" s="5">
        <v>38519.49</v>
      </c>
      <c r="H38" s="5">
        <v>0</v>
      </c>
      <c r="I38" s="5">
        <v>0</v>
      </c>
      <c r="J38" s="5">
        <v>0</v>
      </c>
      <c r="K38" s="5">
        <v>0</v>
      </c>
      <c r="L38" s="5">
        <v>106611781.22</v>
      </c>
      <c r="M38" s="5">
        <v>0</v>
      </c>
      <c r="N38" s="5">
        <v>0</v>
      </c>
      <c r="O38" s="5">
        <v>0</v>
      </c>
      <c r="P38" s="5">
        <v>0</v>
      </c>
      <c r="Q38" s="5">
        <v>0</v>
      </c>
      <c r="R38" s="5">
        <v>0</v>
      </c>
      <c r="S38" s="5">
        <v>500000000</v>
      </c>
      <c r="T38" s="5">
        <v>0</v>
      </c>
      <c r="U38" s="5">
        <v>0</v>
      </c>
      <c r="V38" s="5">
        <v>500000000</v>
      </c>
      <c r="W38" s="5">
        <v>606611781.22</v>
      </c>
    </row>
    <row r="39" spans="1:23">
      <c r="A39" t="s">
        <v>85</v>
      </c>
      <c r="B39" t="s">
        <v>86</v>
      </c>
      <c r="C39" s="5">
        <v>2377921346</v>
      </c>
      <c r="D39" s="5">
        <v>538916389.52</v>
      </c>
      <c r="E39" s="5">
        <v>481245599.28</v>
      </c>
      <c r="F39" s="5">
        <v>667851560.5599999</v>
      </c>
      <c r="G39" s="5">
        <v>25210972.67</v>
      </c>
      <c r="H39" s="5">
        <v>0</v>
      </c>
      <c r="I39" s="5">
        <v>500007302</v>
      </c>
      <c r="J39" s="5">
        <v>0</v>
      </c>
      <c r="K39" s="5">
        <v>0</v>
      </c>
      <c r="L39" s="5">
        <v>4591153170.030001</v>
      </c>
      <c r="M39" s="5">
        <v>0</v>
      </c>
      <c r="N39" s="5">
        <v>0</v>
      </c>
      <c r="O39" s="5">
        <v>0</v>
      </c>
      <c r="P39" s="5">
        <v>0</v>
      </c>
      <c r="Q39" s="5">
        <v>0</v>
      </c>
      <c r="R39" s="5">
        <v>22000000</v>
      </c>
      <c r="S39" s="5">
        <v>0</v>
      </c>
      <c r="T39" s="5">
        <v>0</v>
      </c>
      <c r="U39" s="5">
        <v>0</v>
      </c>
      <c r="V39" s="5">
        <v>22000000</v>
      </c>
      <c r="W39" s="5">
        <v>4613153170.030001</v>
      </c>
    </row>
    <row r="40" spans="1:23">
      <c r="A40" t="s">
        <v>87</v>
      </c>
      <c r="B40" t="s">
        <v>88</v>
      </c>
      <c r="C40" s="5">
        <v>5737031</v>
      </c>
      <c r="D40" s="5">
        <v>282386.61</v>
      </c>
      <c r="E40" s="5">
        <v>600833.0600000001</v>
      </c>
      <c r="F40" s="5">
        <v>426240050</v>
      </c>
      <c r="G40" s="5">
        <v>284165.46</v>
      </c>
      <c r="H40" s="5">
        <v>0</v>
      </c>
      <c r="I40" s="5">
        <v>0</v>
      </c>
      <c r="J40" s="5">
        <v>0</v>
      </c>
      <c r="K40" s="5">
        <v>0</v>
      </c>
      <c r="L40" s="5">
        <v>433144466.13</v>
      </c>
      <c r="M40" s="5">
        <v>0</v>
      </c>
      <c r="N40" s="5">
        <v>0</v>
      </c>
      <c r="O40" s="5">
        <v>0</v>
      </c>
      <c r="P40" s="5">
        <v>1177607460</v>
      </c>
      <c r="Q40" s="5">
        <v>0</v>
      </c>
      <c r="R40" s="5">
        <v>0</v>
      </c>
      <c r="S40" s="5">
        <v>0</v>
      </c>
      <c r="T40" s="5">
        <v>0</v>
      </c>
      <c r="U40" s="5">
        <v>0</v>
      </c>
      <c r="V40" s="5">
        <v>1177607460</v>
      </c>
      <c r="W40" s="5">
        <v>1610751926.13</v>
      </c>
    </row>
    <row r="41" spans="1:23">
      <c r="A41" t="s">
        <v>89</v>
      </c>
      <c r="B41" t="s">
        <v>90</v>
      </c>
      <c r="C41" s="5">
        <v>24217770</v>
      </c>
      <c r="D41" s="5">
        <v>2523934.78</v>
      </c>
      <c r="E41" s="5">
        <v>6516688.71</v>
      </c>
      <c r="F41" s="5">
        <v>119321990.84</v>
      </c>
      <c r="G41" s="5">
        <v>337842.58</v>
      </c>
      <c r="H41" s="5">
        <v>0</v>
      </c>
      <c r="I41" s="5">
        <v>0</v>
      </c>
      <c r="J41" s="5">
        <v>0</v>
      </c>
      <c r="K41" s="5">
        <v>0</v>
      </c>
      <c r="L41" s="5">
        <v>152918226.91</v>
      </c>
      <c r="M41" s="5">
        <v>0</v>
      </c>
      <c r="N41" s="5">
        <v>0</v>
      </c>
      <c r="O41" s="5">
        <v>0</v>
      </c>
      <c r="P41" s="5">
        <v>101902105</v>
      </c>
      <c r="Q41" s="5">
        <v>0</v>
      </c>
      <c r="R41" s="5">
        <v>0</v>
      </c>
      <c r="S41" s="5">
        <v>27985218.18</v>
      </c>
      <c r="T41" s="5">
        <v>0</v>
      </c>
      <c r="U41" s="5">
        <v>0</v>
      </c>
      <c r="V41" s="5">
        <v>129887323.18</v>
      </c>
      <c r="W41" s="5">
        <v>282805550.09</v>
      </c>
    </row>
    <row r="42" spans="1:23">
      <c r="A42" t="s">
        <v>91</v>
      </c>
      <c r="B42" t="s">
        <v>92</v>
      </c>
      <c r="C42" s="5">
        <v>67410030</v>
      </c>
      <c r="D42" s="5">
        <v>964000</v>
      </c>
      <c r="E42" s="5">
        <v>23150000</v>
      </c>
      <c r="F42" s="5">
        <v>0</v>
      </c>
      <c r="G42" s="5">
        <v>66808000</v>
      </c>
      <c r="H42" s="5">
        <v>0</v>
      </c>
      <c r="I42" s="5">
        <v>0</v>
      </c>
      <c r="J42" s="5">
        <v>0</v>
      </c>
      <c r="K42" s="5">
        <v>0</v>
      </c>
      <c r="L42" s="5">
        <v>158332030</v>
      </c>
      <c r="M42" s="5">
        <v>0</v>
      </c>
      <c r="N42" s="5">
        <v>0</v>
      </c>
      <c r="O42" s="5">
        <v>0</v>
      </c>
      <c r="P42" s="5">
        <v>0</v>
      </c>
      <c r="Q42" s="5">
        <v>0</v>
      </c>
      <c r="R42" s="5">
        <v>0</v>
      </c>
      <c r="S42" s="5">
        <v>0</v>
      </c>
      <c r="T42" s="5">
        <v>0</v>
      </c>
      <c r="U42" s="5">
        <v>0</v>
      </c>
      <c r="V42" s="5">
        <v>0</v>
      </c>
      <c r="W42" s="5">
        <v>158332030</v>
      </c>
    </row>
    <row r="43" spans="1:23">
      <c r="A43" t="s">
        <v>93</v>
      </c>
      <c r="B43" t="s">
        <v>94</v>
      </c>
      <c r="C43" s="5">
        <v>21235654</v>
      </c>
      <c r="D43" s="5">
        <v>535925</v>
      </c>
      <c r="E43" s="5">
        <v>1018245</v>
      </c>
      <c r="F43" s="5">
        <v>0</v>
      </c>
      <c r="G43" s="5">
        <v>89000</v>
      </c>
      <c r="H43" s="5">
        <v>0</v>
      </c>
      <c r="I43" s="5">
        <v>2500000</v>
      </c>
      <c r="J43" s="5">
        <v>0</v>
      </c>
      <c r="K43" s="5">
        <v>0</v>
      </c>
      <c r="L43" s="5">
        <v>25378824</v>
      </c>
      <c r="M43" s="5">
        <v>0</v>
      </c>
      <c r="N43" s="5">
        <v>0</v>
      </c>
      <c r="O43" s="5">
        <v>0</v>
      </c>
      <c r="P43" s="5">
        <v>0</v>
      </c>
      <c r="Q43" s="5">
        <v>0</v>
      </c>
      <c r="R43" s="5">
        <v>0</v>
      </c>
      <c r="S43" s="5">
        <v>0</v>
      </c>
      <c r="T43" s="5">
        <v>0</v>
      </c>
      <c r="U43" s="5">
        <v>0</v>
      </c>
      <c r="V43" s="5">
        <v>0</v>
      </c>
      <c r="W43" s="5">
        <v>25378824</v>
      </c>
    </row>
    <row r="44" spans="1:23">
      <c r="A44" t="s">
        <v>95</v>
      </c>
      <c r="B44" t="s">
        <v>96</v>
      </c>
      <c r="C44" s="5">
        <v>43687004</v>
      </c>
      <c r="D44" s="5">
        <v>3038303.99</v>
      </c>
      <c r="E44" s="5">
        <v>4013141.98</v>
      </c>
      <c r="F44" s="5">
        <v>208806544.75</v>
      </c>
      <c r="G44" s="5">
        <v>246682.15</v>
      </c>
      <c r="H44" s="5">
        <v>0</v>
      </c>
      <c r="I44" s="5">
        <v>0</v>
      </c>
      <c r="J44" s="5">
        <v>0</v>
      </c>
      <c r="K44" s="5">
        <v>0</v>
      </c>
      <c r="L44" s="5">
        <v>259791676.87</v>
      </c>
      <c r="M44" s="5">
        <v>0</v>
      </c>
      <c r="N44" s="5">
        <v>0</v>
      </c>
      <c r="O44" s="5">
        <v>0</v>
      </c>
      <c r="P44" s="5">
        <v>0</v>
      </c>
      <c r="Q44" s="5">
        <v>0</v>
      </c>
      <c r="R44" s="5">
        <v>0</v>
      </c>
      <c r="S44" s="5">
        <v>0</v>
      </c>
      <c r="T44" s="5">
        <v>0</v>
      </c>
      <c r="U44" s="5">
        <v>0</v>
      </c>
      <c r="V44" s="5">
        <v>0</v>
      </c>
      <c r="W44" s="5">
        <v>259791676.87</v>
      </c>
    </row>
    <row r="45" spans="1:23">
      <c r="A45" t="s">
        <v>97</v>
      </c>
      <c r="B45" t="s">
        <v>98</v>
      </c>
      <c r="C45" s="5">
        <v>16946213</v>
      </c>
      <c r="D45" s="5">
        <v>757000</v>
      </c>
      <c r="E45" s="5">
        <v>5527000</v>
      </c>
      <c r="F45" s="5">
        <v>337911000</v>
      </c>
      <c r="G45" s="5">
        <v>1150000</v>
      </c>
      <c r="H45" s="5">
        <v>0</v>
      </c>
      <c r="I45" s="5">
        <v>0</v>
      </c>
      <c r="J45" s="5">
        <v>0</v>
      </c>
      <c r="K45" s="5">
        <v>0</v>
      </c>
      <c r="L45" s="5">
        <v>362291213</v>
      </c>
      <c r="M45" s="5">
        <v>0</v>
      </c>
      <c r="N45" s="5">
        <v>0</v>
      </c>
      <c r="O45" s="5">
        <v>0</v>
      </c>
      <c r="P45" s="5">
        <v>0</v>
      </c>
      <c r="Q45" s="5">
        <v>0</v>
      </c>
      <c r="R45" s="5">
        <v>0</v>
      </c>
      <c r="S45" s="5">
        <v>0</v>
      </c>
      <c r="T45" s="5">
        <v>0</v>
      </c>
      <c r="U45" s="5">
        <v>0</v>
      </c>
      <c r="V45" s="5">
        <v>0</v>
      </c>
      <c r="W45" s="5">
        <v>362291213</v>
      </c>
    </row>
    <row r="46" spans="1:23">
      <c r="A46" t="s">
        <v>99</v>
      </c>
      <c r="B46" t="s">
        <v>100</v>
      </c>
      <c r="C46" s="5">
        <v>4389249</v>
      </c>
      <c r="D46" s="5">
        <v>567000</v>
      </c>
      <c r="E46" s="5">
        <v>5331050.15</v>
      </c>
      <c r="F46" s="5">
        <v>0</v>
      </c>
      <c r="G46" s="5">
        <v>1351034.54</v>
      </c>
      <c r="H46" s="5">
        <v>0</v>
      </c>
      <c r="I46" s="5">
        <v>0</v>
      </c>
      <c r="J46" s="5">
        <v>0</v>
      </c>
      <c r="K46" s="5">
        <v>0</v>
      </c>
      <c r="L46" s="5">
        <v>11638333.69</v>
      </c>
      <c r="M46" s="5">
        <v>0</v>
      </c>
      <c r="N46" s="5">
        <v>0</v>
      </c>
      <c r="O46" s="5">
        <v>0</v>
      </c>
      <c r="P46" s="5">
        <v>0</v>
      </c>
      <c r="Q46" s="5">
        <v>0</v>
      </c>
      <c r="R46" s="5">
        <v>0</v>
      </c>
      <c r="S46" s="5">
        <v>0</v>
      </c>
      <c r="T46" s="5">
        <v>0</v>
      </c>
      <c r="U46" s="5">
        <v>0</v>
      </c>
      <c r="V46" s="5">
        <v>0</v>
      </c>
      <c r="W46" s="5">
        <v>11638333.69</v>
      </c>
    </row>
    <row r="47" spans="1:23">
      <c r="A47" t="s">
        <v>101</v>
      </c>
      <c r="B47" t="s">
        <v>102</v>
      </c>
      <c r="C47" s="5">
        <v>14672033</v>
      </c>
      <c r="D47" s="5">
        <v>757000</v>
      </c>
      <c r="E47" s="5">
        <v>2527000</v>
      </c>
      <c r="F47" s="5">
        <v>0</v>
      </c>
      <c r="G47" s="5">
        <v>650000</v>
      </c>
      <c r="H47" s="5">
        <v>0</v>
      </c>
      <c r="I47" s="5">
        <v>0</v>
      </c>
      <c r="J47" s="5">
        <v>0</v>
      </c>
      <c r="K47" s="5">
        <v>0</v>
      </c>
      <c r="L47" s="5">
        <v>18606033</v>
      </c>
      <c r="M47" s="5">
        <v>0</v>
      </c>
      <c r="N47" s="5">
        <v>0</v>
      </c>
      <c r="O47" s="5">
        <v>0</v>
      </c>
      <c r="P47" s="5">
        <v>0</v>
      </c>
      <c r="Q47" s="5">
        <v>0</v>
      </c>
      <c r="R47" s="5">
        <v>0</v>
      </c>
      <c r="S47" s="5">
        <v>0</v>
      </c>
      <c r="T47" s="5">
        <v>0</v>
      </c>
      <c r="U47" s="5">
        <v>0</v>
      </c>
      <c r="V47" s="5">
        <v>0</v>
      </c>
      <c r="W47" s="5">
        <v>18606033</v>
      </c>
    </row>
    <row r="48" spans="1:23">
      <c r="A48" t="s">
        <v>103</v>
      </c>
      <c r="B48" t="s">
        <v>104</v>
      </c>
      <c r="C48" s="5">
        <v>16220433</v>
      </c>
      <c r="D48" s="5">
        <v>520813.9</v>
      </c>
      <c r="E48" s="5">
        <v>4091168</v>
      </c>
      <c r="F48" s="5">
        <v>0</v>
      </c>
      <c r="G48" s="5">
        <v>50000</v>
      </c>
      <c r="H48" s="5">
        <v>0</v>
      </c>
      <c r="I48" s="5">
        <v>0</v>
      </c>
      <c r="J48" s="5">
        <v>0</v>
      </c>
      <c r="K48" s="5">
        <v>0</v>
      </c>
      <c r="L48" s="5">
        <v>20882414.9</v>
      </c>
      <c r="M48" s="5">
        <v>0</v>
      </c>
      <c r="N48" s="5">
        <v>0</v>
      </c>
      <c r="O48" s="5">
        <v>0</v>
      </c>
      <c r="P48" s="5">
        <v>0</v>
      </c>
      <c r="Q48" s="5">
        <v>0</v>
      </c>
      <c r="R48" s="5">
        <v>0</v>
      </c>
      <c r="S48" s="5">
        <v>0</v>
      </c>
      <c r="T48" s="5">
        <v>0</v>
      </c>
      <c r="U48" s="5">
        <v>0</v>
      </c>
      <c r="V48" s="5">
        <v>0</v>
      </c>
      <c r="W48" s="5">
        <v>20882414.9</v>
      </c>
    </row>
    <row r="49" spans="1:23">
      <c r="A49" s="4"/>
      <c r="B49" s="4" t="s">
        <v>16</v>
      </c>
      <c r="C49" s="6">
        <f>SUM(C5:C48)</f>
        <v>18929990662.93</v>
      </c>
      <c r="D49" s="6">
        <f>SUM(D5:D48)</f>
        <v>1225965749.06</v>
      </c>
      <c r="E49" s="6">
        <f>SUM(E5:E48)</f>
        <v>3794397657.789999</v>
      </c>
      <c r="F49" s="6">
        <f>SUM(F5:F48)</f>
        <v>36367798665.16</v>
      </c>
      <c r="G49" s="6">
        <f>SUM(G5:G48)</f>
        <v>360539197.15</v>
      </c>
      <c r="H49" s="6">
        <f>SUM(H5:H48)</f>
        <v>0</v>
      </c>
      <c r="I49" s="6">
        <f>SUM(I5:I48)</f>
        <v>21256331918.8</v>
      </c>
      <c r="J49" s="6">
        <f>SUM(J5:J48)</f>
        <v>22107332653.15</v>
      </c>
      <c r="K49" s="6">
        <f>SUM(K5:K48)</f>
        <v>2701606969.73</v>
      </c>
      <c r="L49" s="6">
        <f>SUM(L5:L48)</f>
        <v>106743963473.77</v>
      </c>
      <c r="M49" s="6">
        <f>SUM(M5:M48)</f>
        <v>0</v>
      </c>
      <c r="N49" s="6">
        <f>SUM(N5:N48)</f>
        <v>0</v>
      </c>
      <c r="O49" s="6">
        <f>SUM(O5:O48)</f>
        <v>0</v>
      </c>
      <c r="P49" s="6">
        <f>SUM(P5:P48)</f>
        <v>4047770865.71</v>
      </c>
      <c r="Q49" s="6">
        <f>SUM(Q5:Q48)</f>
        <v>46000000</v>
      </c>
      <c r="R49" s="6">
        <f>SUM(R5:R48)</f>
        <v>2783994523</v>
      </c>
      <c r="S49" s="6">
        <f>SUM(S5:S48)</f>
        <v>1811132016.52</v>
      </c>
      <c r="T49" s="6">
        <f>SUM(T5:T48)</f>
        <v>1513373677</v>
      </c>
      <c r="U49" s="6">
        <f>SUM(U5:U48)</f>
        <v>0</v>
      </c>
      <c r="V49" s="6">
        <f>SUM(V5:V48)</f>
        <v>10202271082.23</v>
      </c>
      <c r="W49" s="6">
        <f>SUM(W5:W48)</f>
        <v>116946234556</v>
      </c>
    </row>
    <row r="50" spans="1:23">
      <c r="A50" s="4"/>
      <c r="B50" s="4" t="s">
        <v>105</v>
      </c>
      <c r="C50" s="6">
        <f>SUM(C5:C49)*100/SUM(W5:W49)</f>
        <v>16.18691763338932</v>
      </c>
      <c r="D50" s="6">
        <f>SUM(D5:D49)*100/SUM(W5:W49)</f>
        <v>1.048315709962379</v>
      </c>
      <c r="E50" s="6">
        <f>SUM(E5:E49)*100/SUM(W5:W49)</f>
        <v>3.244565908595408</v>
      </c>
      <c r="F50" s="6">
        <f>SUM(F5:F49)*100/SUM(W5:W49)</f>
        <v>31.09787912645035</v>
      </c>
      <c r="G50" s="6">
        <f>SUM(G5:G49)*100/SUM(W5:W49)</f>
        <v>0.3082948318249228</v>
      </c>
      <c r="H50" s="6">
        <f>SUM(H5:H49)*100/SUM(W5:W49)</f>
        <v>0</v>
      </c>
      <c r="I50" s="6">
        <f>SUM(I5:I49)*100/SUM(W5:W49)</f>
        <v>18.17615761593534</v>
      </c>
      <c r="J50" s="6">
        <f>SUM(J5:J49)*100/SUM(W5:W49)</f>
        <v>18.90384306692991</v>
      </c>
      <c r="K50" s="6">
        <f>SUM(K5:K49)*100/SUM(W5:W49)</f>
        <v>2.310127367492391</v>
      </c>
      <c r="L50" s="6">
        <f>SUM(L5:L49)*100/SUM(W5:W49)</f>
        <v>91.27610126058003</v>
      </c>
      <c r="M50" s="6">
        <f>SUM(M5:M49)*100/SUM(W5:W49)</f>
        <v>0</v>
      </c>
      <c r="N50" s="6">
        <f>SUM(N5:N49)*100/SUM(W5:W49)</f>
        <v>0</v>
      </c>
      <c r="O50" s="6">
        <f>SUM(O5:O49)*100/SUM(W5:W49)</f>
        <v>0</v>
      </c>
      <c r="P50" s="6">
        <f>SUM(P5:P49)*100/SUM(W5:W49)</f>
        <v>3.461223767552528</v>
      </c>
      <c r="Q50" s="6">
        <f>SUM(Q5:Q49)*100/SUM(W5:W49)</f>
        <v>0.03933431475980766</v>
      </c>
      <c r="R50" s="6">
        <f>SUM(R5:R49)*100/SUM(W5:W49)</f>
        <v>2.380576453418752</v>
      </c>
      <c r="S50" s="6">
        <f>SUM(S5:S49)*100/SUM(W5:W49)</f>
        <v>1.54868775672528</v>
      </c>
      <c r="T50" s="6">
        <f>SUM(T5:T49)*100/SUM(W5:W49)</f>
        <v>1.294076446963598</v>
      </c>
      <c r="U50" s="6">
        <f>SUM(U5:U49)*100/SUM(W5:W49)</f>
        <v>0</v>
      </c>
      <c r="V50" s="6">
        <f>SUM(V5:V49)*100/SUM(W5:W49)</f>
        <v>8.723898739419967</v>
      </c>
      <c r="W50" s="6">
        <f>SUM(W5:W49)*100/SUM(W5:W49)</f>
        <v>100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W1"/>
    <mergeCell ref="A2:W2"/>
    <mergeCell ref="A3:W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Edutec</dc:creator>
  <cp:lastModifiedBy>Edutec</cp:lastModifiedBy>
  <dcterms:created xsi:type="dcterms:W3CDTF">2019-01-02T13:15:20-06:00</dcterms:created>
  <dcterms:modified xsi:type="dcterms:W3CDTF">2019-01-02T13:15:20-06:00</dcterms:modified>
  <dc:title>Anteproyecto</dc:title>
  <dc:description>Egresos</dc:description>
  <dc:subject>Office XLS Test Document</dc:subject>
  <cp:keywords>office excel PHPExcel</cp:keywords>
  <cp:category>Test</cp:category>
</cp:coreProperties>
</file>