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7 b) Proyecciones de Egresos " sheetId="1" r:id="rId4"/>
  </sheets>
  <definedNames/>
  <calcPr/>
</workbook>
</file>

<file path=xl/sharedStrings.xml><?xml version="1.0" encoding="utf-8"?>
<sst xmlns="http://schemas.openxmlformats.org/spreadsheetml/2006/main" count="35" uniqueCount="26">
  <si>
    <t>Formato b) Proyecciones de Egresos - LDF</t>
  </si>
  <si>
    <t>Gobierno del Estado de Jalisco</t>
  </si>
  <si>
    <t>Proyecciones de Egresos - LDF</t>
  </si>
  <si>
    <t>(PESOS)</t>
  </si>
  <si>
    <t>(CIFRAS NOMINALES)</t>
  </si>
  <si>
    <t>Concepto (b)</t>
  </si>
  <si>
    <t>Proyecto de presupuesto 2022 (c)</t>
  </si>
  <si>
    <t>2023 (d)</t>
  </si>
  <si>
    <t>2024 (d)</t>
  </si>
  <si>
    <t>2025 (d)</t>
  </si>
  <si>
    <t>2026 (d)</t>
  </si>
  <si>
    <t>2027 (d)</t>
  </si>
  <si>
    <t>1. Gasto No Etiquetado (1=A+B+C+D+E+F+G+H+I)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</si>
  <si>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</si>
  <si>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</si>
  <si>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</si>
  <si>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</si>
  <si>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</si>
  <si>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</si>
  <si>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</si>
  <si>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</si>
  <si>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</si>
  <si>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</si>
  <si>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3. Total de Egresos Proyectados (3 = 1 + 2)</t>
  </si>
  <si>
    <t>FUENTE: Elaboración propia con datos de la Dirección de Deuda Pública y Control de Obligaciones Institucionales</t>
  </si>
  <si>
    <t>NOTA: Elaborado de acuerdo a los Criterios para la elaboración y presentación homogénea de la información financiera y de los formatos a que hace referencia la Ley de Disciplina Financiera de las Entidades Federativas y los Municipios. CONAC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</si>
</sst>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2.0"/>
      <color rgb="FF000000"/>
      <name val="Arial"/>
    </font>
    <font>
      <b/>
      <sz val="9.0"/>
      <color rgb="FF000000"/>
      <name val="Arial"/>
    </font>
    <font>
      <sz val="9.0"/>
      <color rgb="FF000000"/>
      <name val="Arial"/>
    </font>
    <font>
      <b/>
      <sz val="9.0"/>
      <color rgb="FF010000"/>
      <name val="Arial"/>
    </font>
    <font/>
    <font>
      <sz val="9.0"/>
      <color rgb="FF010000"/>
      <name val="Arial"/>
    </font>
    <font>
      <sz val="9.0"/>
      <color rgb="FF000000"/>
      <name val="Calibri"/>
    </font>
  </fonts>
  <fills count="2">
    <fill>
      <patternFill patternType="none"/>
    </fill>
    <fill>
      <patternFill patternType="lightGray"/>
    </fill>
  </fills>
  <borders count="11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left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4" fillId="0" fontId="2" numFmtId="0" xfId="0" applyAlignment="1" applyBorder="1" applyFont="1">
      <alignment horizontal="center" shrinkToFit="0" vertical="center" wrapText="1"/>
    </xf>
    <xf borderId="5" fillId="0" fontId="5" numFmtId="0" xfId="0" applyBorder="1" applyFont="1"/>
    <xf borderId="6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horizontal="left" shrinkToFit="0" vertical="center" wrapText="1"/>
    </xf>
    <xf borderId="8" fillId="0" fontId="4" numFmtId="3" xfId="0" applyAlignment="1" applyBorder="1" applyFont="1" applyNumberFormat="1">
      <alignment horizontal="right"/>
    </xf>
    <xf borderId="8" fillId="0" fontId="3" numFmtId="0" xfId="0" applyAlignment="1" applyBorder="1" applyFont="1">
      <alignment horizontal="left" shrinkToFit="0" vertical="center" wrapText="1"/>
    </xf>
    <xf borderId="5" fillId="0" fontId="6" numFmtId="3" xfId="0" applyAlignment="1" applyBorder="1" applyFont="1" applyNumberFormat="1">
      <alignment horizontal="right" shrinkToFit="0" vertical="center" wrapText="1"/>
    </xf>
    <xf borderId="5" fillId="0" fontId="4" numFmtId="3" xfId="0" applyAlignment="1" applyBorder="1" applyFont="1" applyNumberFormat="1">
      <alignment horizontal="right" shrinkToFit="0" vertical="center" wrapText="1"/>
    </xf>
    <xf borderId="8" fillId="0" fontId="6" numFmtId="3" xfId="0" applyAlignment="1" applyBorder="1" applyFont="1" applyNumberFormat="1">
      <alignment horizontal="right" shrinkToFit="0" vertical="center" wrapText="1"/>
    </xf>
    <xf borderId="9" fillId="0" fontId="2" numFmtId="0" xfId="0" applyAlignment="1" applyBorder="1" applyFont="1">
      <alignment horizontal="left" shrinkToFit="0" vertical="center" wrapText="1"/>
    </xf>
    <xf borderId="10" fillId="0" fontId="4" numFmtId="3" xfId="0" applyAlignment="1" applyBorder="1" applyFont="1" applyNumberFormat="1">
      <alignment horizontal="right" shrinkToFit="0" vertical="center" wrapText="1"/>
    </xf>
    <xf borderId="0" fillId="0" fontId="7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2" width="40.43"/>
    <col customWidth="1" min="3" max="3" width="25.0"/>
    <col customWidth="1" min="4" max="4" width="22.0"/>
    <col customWidth="1" min="5" max="5" width="22.71"/>
    <col customWidth="1" min="6" max="7" width="19.29"/>
    <col customWidth="1" min="8" max="8" width="20.57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3" t="s"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4"/>
      <c r="C4" s="4"/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5" t="s">
        <v>1</v>
      </c>
      <c r="C5" s="6"/>
      <c r="D5" s="6"/>
      <c r="E5" s="6"/>
      <c r="F5" s="6"/>
      <c r="G5" s="6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8" t="s">
        <v>2</v>
      </c>
      <c r="H6" s="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8" t="s">
        <v>3</v>
      </c>
      <c r="H7" s="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8" t="s">
        <v>4</v>
      </c>
      <c r="H8" s="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0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2" t="s">
        <v>12</v>
      </c>
      <c r="C10" s="13">
        <f t="shared" ref="C10:H10" si="1">SUM(C11:C19)</f>
        <v>2266469959</v>
      </c>
      <c r="D10" s="13">
        <f t="shared" si="1"/>
        <v>2200360372</v>
      </c>
      <c r="E10" s="13">
        <f t="shared" si="1"/>
        <v>2188181666</v>
      </c>
      <c r="F10" s="13">
        <f t="shared" si="1"/>
        <v>2111631293</v>
      </c>
      <c r="G10" s="13">
        <f t="shared" si="1"/>
        <v>2042832482</v>
      </c>
      <c r="H10" s="13">
        <f t="shared" si="1"/>
        <v>1980866424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4" t="s">
        <v>13</v>
      </c>
      <c r="C11" s="15"/>
      <c r="D11" s="15"/>
      <c r="E11" s="15"/>
      <c r="F11" s="15"/>
      <c r="G11" s="16"/>
      <c r="H11" s="1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4" t="s">
        <v>14</v>
      </c>
      <c r="C12" s="15"/>
      <c r="D12" s="15"/>
      <c r="E12" s="15"/>
      <c r="F12" s="15"/>
      <c r="G12" s="15"/>
      <c r="H12" s="1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4" t="s">
        <v>15</v>
      </c>
      <c r="C13" s="15"/>
      <c r="D13" s="15"/>
      <c r="E13" s="15"/>
      <c r="F13" s="15"/>
      <c r="G13" s="15"/>
      <c r="H13" s="1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4" t="s">
        <v>16</v>
      </c>
      <c r="C14" s="15"/>
      <c r="D14" s="15"/>
      <c r="E14" s="15"/>
      <c r="F14" s="15"/>
      <c r="G14" s="15"/>
      <c r="H14" s="1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4" t="s">
        <v>17</v>
      </c>
      <c r="C15" s="15"/>
      <c r="D15" s="15"/>
      <c r="E15" s="15"/>
      <c r="F15" s="15"/>
      <c r="G15" s="15"/>
      <c r="H15" s="1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4" t="s">
        <v>18</v>
      </c>
      <c r="C16" s="15"/>
      <c r="D16" s="15"/>
      <c r="E16" s="15"/>
      <c r="F16" s="15"/>
      <c r="G16" s="15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4" t="s">
        <v>19</v>
      </c>
      <c r="C17" s="15"/>
      <c r="D17" s="15"/>
      <c r="E17" s="15"/>
      <c r="F17" s="15"/>
      <c r="G17" s="15"/>
      <c r="H17" s="1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4" t="s">
        <v>20</v>
      </c>
      <c r="C18" s="15"/>
      <c r="D18" s="15"/>
      <c r="E18" s="15"/>
      <c r="F18" s="15"/>
      <c r="G18" s="15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4" t="s">
        <v>21</v>
      </c>
      <c r="C19" s="15">
        <v>2.26646995944651E9</v>
      </c>
      <c r="D19" s="15">
        <v>2.20036037247344E9</v>
      </c>
      <c r="E19" s="15">
        <v>2.18818166550367E9</v>
      </c>
      <c r="F19" s="15">
        <v>2.11163129314037E9</v>
      </c>
      <c r="G19" s="15">
        <v>2.04283248227623E9</v>
      </c>
      <c r="H19" s="15">
        <v>1.98086642360898E9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2" t="s">
        <v>22</v>
      </c>
      <c r="C20" s="16">
        <f t="shared" ref="C20:H20" si="2">SUM(C21:C29)</f>
        <v>348576983.9</v>
      </c>
      <c r="D20" s="16">
        <f t="shared" si="2"/>
        <v>455795999</v>
      </c>
      <c r="E20" s="16">
        <f t="shared" si="2"/>
        <v>620679952.7</v>
      </c>
      <c r="F20" s="16">
        <f t="shared" si="2"/>
        <v>837169733.9</v>
      </c>
      <c r="G20" s="16">
        <f t="shared" si="2"/>
        <v>1088637373</v>
      </c>
      <c r="H20" s="16">
        <f t="shared" si="2"/>
        <v>1356988139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4" t="s">
        <v>13</v>
      </c>
      <c r="C21" s="15"/>
      <c r="D21" s="15"/>
      <c r="E21" s="15"/>
      <c r="F21" s="15"/>
      <c r="G21" s="15"/>
      <c r="H21" s="1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4" t="s">
        <v>14</v>
      </c>
      <c r="C22" s="15"/>
      <c r="D22" s="15"/>
      <c r="E22" s="15"/>
      <c r="F22" s="15"/>
      <c r="G22" s="15"/>
      <c r="H22" s="1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4" t="s">
        <v>15</v>
      </c>
      <c r="C23" s="15"/>
      <c r="D23" s="15"/>
      <c r="E23" s="15"/>
      <c r="F23" s="15"/>
      <c r="G23" s="15"/>
      <c r="H23" s="1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4" t="s">
        <v>16</v>
      </c>
      <c r="C24" s="15"/>
      <c r="D24" s="15"/>
      <c r="E24" s="15"/>
      <c r="F24" s="15"/>
      <c r="G24" s="15"/>
      <c r="H24" s="1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4" t="s">
        <v>17</v>
      </c>
      <c r="C25" s="15"/>
      <c r="D25" s="15"/>
      <c r="E25" s="15"/>
      <c r="F25" s="15"/>
      <c r="G25" s="15"/>
      <c r="H25" s="1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4" t="s">
        <v>18</v>
      </c>
      <c r="C26" s="15"/>
      <c r="D26" s="15"/>
      <c r="E26" s="15"/>
      <c r="F26" s="15"/>
      <c r="G26" s="15"/>
      <c r="H26" s="1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4" t="s">
        <v>19</v>
      </c>
      <c r="C27" s="15"/>
      <c r="D27" s="15"/>
      <c r="E27" s="15"/>
      <c r="F27" s="15"/>
      <c r="G27" s="15"/>
      <c r="H27" s="1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4" t="s">
        <v>20</v>
      </c>
      <c r="C28" s="15"/>
      <c r="D28" s="15"/>
      <c r="E28" s="15"/>
      <c r="F28" s="15"/>
      <c r="G28" s="15"/>
      <c r="H28" s="1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4" t="s">
        <v>21</v>
      </c>
      <c r="C29" s="15">
        <v>3.4857698391587E8</v>
      </c>
      <c r="D29" s="15">
        <v>4.55795998973091E8</v>
      </c>
      <c r="E29" s="15">
        <v>6.20679952665537E8</v>
      </c>
      <c r="F29" s="15">
        <v>8.37169733947663E8</v>
      </c>
      <c r="G29" s="15">
        <v>1.08863737314402E9</v>
      </c>
      <c r="H29" s="15">
        <v>1.3569881389968E9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8" t="s">
        <v>23</v>
      </c>
      <c r="C30" s="19">
        <f t="shared" ref="C30:H30" si="3">C10+C20</f>
        <v>2615046943</v>
      </c>
      <c r="D30" s="19">
        <f t="shared" si="3"/>
        <v>2656156371</v>
      </c>
      <c r="E30" s="19">
        <f t="shared" si="3"/>
        <v>2808861618</v>
      </c>
      <c r="F30" s="19">
        <f t="shared" si="3"/>
        <v>2948801027</v>
      </c>
      <c r="G30" s="19">
        <f t="shared" si="3"/>
        <v>3131469855</v>
      </c>
      <c r="H30" s="19">
        <f t="shared" si="3"/>
        <v>3337854563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4"/>
      <c r="C31" s="4"/>
      <c r="D31" s="4"/>
      <c r="E31" s="4"/>
      <c r="F31" s="4"/>
      <c r="G31" s="4"/>
      <c r="H31" s="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20" t="s">
        <v>24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20" t="s">
        <v>25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4"/>
      <c r="C34" s="4"/>
      <c r="D34" s="4"/>
      <c r="E34" s="4"/>
      <c r="F34" s="4"/>
      <c r="G34" s="4"/>
      <c r="H34" s="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B3:H3"/>
    <mergeCell ref="B5:H5"/>
    <mergeCell ref="B6:H6"/>
    <mergeCell ref="B7:H7"/>
    <mergeCell ref="B8:H8"/>
    <mergeCell ref="B32:H32"/>
    <mergeCell ref="B33:H33"/>
  </mergeCells>
  <printOptions/>
  <pageMargins bottom="0.75" footer="0.0" header="0.0" left="0.7" right="0.7" top="0.75"/>
  <pageSetup scale="73" orientation="landscape"/>
  <drawing r:id="rId1"/>
</worksheet>
</file>