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2330"/>
  </bookViews>
  <sheets>
    <sheet name="Hoja2" sheetId="1" r:id="rId1"/>
  </sheets>
  <definedNames>
    <definedName name="_xlnm.Print_Area" localSheetId="0">Hoja2!$A$1:$L$16</definedName>
  </definedNames>
  <calcPr calcId="145621"/>
</workbook>
</file>

<file path=xl/calcChain.xml><?xml version="1.0" encoding="utf-8"?>
<calcChain xmlns="http://schemas.openxmlformats.org/spreadsheetml/2006/main">
  <c r="G12" i="1" l="1"/>
  <c r="H11" i="1"/>
</calcChain>
</file>

<file path=xl/sharedStrings.xml><?xml version="1.0" encoding="utf-8"?>
<sst xmlns="http://schemas.openxmlformats.org/spreadsheetml/2006/main" count="55" uniqueCount="47">
  <si>
    <t xml:space="preserve">Gobierno del Estado de Jalisco </t>
  </si>
  <si>
    <t>PRESUPUESTO DE EGRESOS PARA EL EJERCICIO FISCAL 2020</t>
  </si>
  <si>
    <t>Contratos de afectación multianual  en pesos 2019-2024</t>
  </si>
  <si>
    <t>NÚMERO DE CONSECUTIVO</t>
  </si>
  <si>
    <t>CONCEPTO</t>
  </si>
  <si>
    <t>CONTRATO</t>
  </si>
  <si>
    <t xml:space="preserve">FECHA INICIO CONTRATO </t>
  </si>
  <si>
    <t>VENCIMIENTO</t>
  </si>
  <si>
    <t>MONTO TOTAL</t>
  </si>
  <si>
    <t>EJERCICIO 2019</t>
  </si>
  <si>
    <t>EJERCICIO 2020</t>
  </si>
  <si>
    <t>EJERCICIO 2021</t>
  </si>
  <si>
    <t>EJERCICIO 2022</t>
  </si>
  <si>
    <t>EJERCICIO 2023</t>
  </si>
  <si>
    <t>EJERCICIO 2024</t>
  </si>
  <si>
    <t>SERVICIO DE ARRENDAMIENTO PURO DE MAQUINARIA PESADA, EQUIPO Y ACCESORIOS PARA LA SECRETARIA DE AGRICULTURA Y DESARROLLO RURAL (SADER)</t>
  </si>
  <si>
    <t>CONTRATO 02/2019</t>
  </si>
  <si>
    <t>SERVICIO DE ARRENDAMIENTO PURO DE VEHÍCULOS Y EQUIPO DE CÓMPUTO PARA DEPENDENCIAS Y ENTIDADES DEL PODER EJECUTIVO DEL ESTADO</t>
  </si>
  <si>
    <t>CONTRATO 480/19</t>
  </si>
  <si>
    <t>CONTRATO 481/19</t>
  </si>
  <si>
    <t>ELABORACIÓN DE ALIMENTOS (COMIDAS) PARA EL CICLO ESCOLAR 2019-2020 PARA EL PROGRAMA ESCUELA PARA LA VIDA, SECRETARÍA DE EDUCACIÓN</t>
  </si>
  <si>
    <t>CONTRATO 396/2019</t>
  </si>
  <si>
    <t>PÓLIZA DE SEGUROS PARA TRANSPORTE PÚBLICO</t>
  </si>
  <si>
    <t>CONTRATO 555/19</t>
  </si>
  <si>
    <t>ARRENDAMIENTO DE EQUIPO MULTIFUNCIONAL PARA LAS DEPENDENCIAS DEL GOBIERNO DE JALISCO, IMPRESIÓN, FOTOCOPIADO Y DIGITALIZACIÓN DE DOCUMENTOS</t>
  </si>
  <si>
    <t>CONTRATO 747/2018</t>
  </si>
  <si>
    <t>ASEGURAMIENTO DE BIENES MUEBLES E INMUEBLES, EFECTIVO, VALORES, RESPONSABILIDAD CIVIL GENERAL, EQUIPO ELECTRÓNICO Y MAQUINARIA PESADA</t>
  </si>
  <si>
    <t>CONTRATO 764/2018</t>
  </si>
  <si>
    <t>ASEGURAMIENTO DEL PARQUE VEHICULAR 2018-2020</t>
  </si>
  <si>
    <t>CONTRATO 765/2018</t>
  </si>
  <si>
    <t xml:space="preserve">SISTEMA INTEROPERABLE DE RECAUDO PREFERENCIAL PARA LOS SITEMAS DE TRANSPORTE DEL AREA METROPOLITANA DE GUADALAJARA Y CIUDADES MEDIAS DEL ESTADO DE JALISCO </t>
  </si>
  <si>
    <t>CONTRATO 03/2017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</si>
  <si>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</si>
  <si>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Contratos de afectación multianual  en dólares 2019-2021</t>
  </si>
  <si>
    <t>TOTAL EN USD</t>
  </si>
  <si>
    <t>EJERCICIO 2019
USD</t>
  </si>
  <si>
    <t>EJERCICIO 2020
USD</t>
  </si>
  <si>
    <t>EJERCICIO 2021
USD</t>
  </si>
  <si>
    <t>EJERCICIO 2022
USD</t>
  </si>
  <si>
    <t>EJERCICIO 2023
USD</t>
  </si>
  <si>
    <t>EJERCICIO 2024
USD</t>
  </si>
  <si>
    <t>ASEGURAMIENTO DE EQUIPO AEREO 2019-2020</t>
  </si>
  <si>
    <t>CONTRATO 760/2018</t>
  </si>
  <si>
    <t>SEGURO CATASTRÓFICO PARA EL ESTADO DE JALISCO 2019-2020</t>
  </si>
  <si>
    <t>CONTRATO 761/2018</t>
  </si>
  <si>
    <t xml:space="preserve">ACTUALIZACIÓN Y MANTENIMIENTO DE SOFTWARE MICROSOFT PARA EL GOBIERNO DEL ESTADO DE JALISCO </t>
  </si>
  <si>
    <t>CONTRATO 806/2018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</si>
</sst>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_-[$$-409]* #,##0.00_ ;_-[$$-409]* \-#,##0.00\ ;_-[$$-409]* &quot;-&quot;??_ ;_-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8"/>
      <color theme="1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0"/>
      <name val="Arial Narrow"/>
      <family val="2"/>
    </font>
    <font>
      <b/>
      <sz val="14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4" fontId="6" fillId="2" borderId="1" xfId="2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17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44" fontId="9" fillId="0" borderId="2" xfId="1" applyNumberFormat="1" applyFont="1" applyBorder="1" applyAlignment="1">
      <alignment horizontal="left" vertical="center" wrapText="1"/>
    </xf>
    <xf numFmtId="44" fontId="4" fillId="0" borderId="2" xfId="2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164" fontId="8" fillId="0" borderId="2" xfId="1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44" fontId="4" fillId="0" borderId="2" xfId="0" applyNumberFormat="1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44" fontId="9" fillId="0" borderId="2" xfId="1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4" fontId="9" fillId="0" borderId="2" xfId="1" applyNumberFormat="1" applyFont="1" applyBorder="1" applyAlignment="1">
      <alignment horizontal="center" vertical="center" wrapText="1"/>
    </xf>
    <xf numFmtId="44" fontId="4" fillId="0" borderId="2" xfId="2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4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44" fontId="6" fillId="2" borderId="1" xfId="2" applyFont="1" applyFill="1" applyBorder="1" applyAlignment="1">
      <alignment horizontal="center" vertical="center" wrapText="1"/>
    </xf>
    <xf numFmtId="165" fontId="4" fillId="0" borderId="2" xfId="2" applyNumberFormat="1" applyFont="1" applyBorder="1" applyAlignment="1">
      <alignment horizontal="right" vertical="center" wrapText="1"/>
    </xf>
    <xf numFmtId="165" fontId="4" fillId="0" borderId="2" xfId="0" applyNumberFormat="1" applyFont="1" applyBorder="1" applyAlignment="1">
      <alignment vertical="center" wrapText="1"/>
    </xf>
    <xf numFmtId="44" fontId="9" fillId="0" borderId="2" xfId="1" applyNumberFormat="1" applyFont="1" applyFill="1" applyBorder="1" applyAlignment="1">
      <alignment horizontal="left" vertical="center" wrapText="1"/>
    </xf>
    <xf numFmtId="165" fontId="4" fillId="0" borderId="2" xfId="2" applyNumberFormat="1" applyFont="1" applyFill="1" applyBorder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tabSelected="1" topLeftCell="A8" zoomScale="84" zoomScaleNormal="84" workbookViewId="0">
      <selection activeCell="B23" sqref="B23"/>
    </sheetView>
  </sheetViews>
  <sheetFormatPr baseColWidth="10" defaultColWidth="16.5703125" defaultRowHeight="60.75" customHeight="1" x14ac:dyDescent="0.25"/>
  <cols>
    <col min="1" max="1" width="14" style="1" bestFit="1" customWidth="1"/>
    <col min="2" max="2" width="50" style="4" customWidth="1"/>
    <col min="3" max="3" width="16.5703125" style="4"/>
    <col min="4" max="4" width="14.42578125" style="4" customWidth="1"/>
    <col min="5" max="5" width="14.5703125" style="4" customWidth="1"/>
    <col min="6" max="6" width="16.42578125" style="3" customWidth="1"/>
    <col min="7" max="11" width="16.5703125" style="4"/>
    <col min="12" max="12" width="18.7109375" style="4" customWidth="1"/>
    <col min="13" max="16384" width="16.5703125" style="4"/>
  </cols>
  <sheetData>
    <row r="1" spans="1:18" ht="26.25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</row>
    <row r="2" spans="1:18" ht="26.25" customHeight="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</row>
    <row r="3" spans="1:18" ht="24.75" customHeight="1" x14ac:dyDescent="0.25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3"/>
      <c r="N3" s="3"/>
      <c r="O3" s="3"/>
      <c r="P3" s="3"/>
      <c r="Q3" s="3"/>
      <c r="R3" s="3"/>
    </row>
    <row r="4" spans="1:18" ht="17.25" customHeight="1" thickBot="1" x14ac:dyDescent="0.3"/>
    <row r="5" spans="1:18" ht="34.5" customHeight="1" x14ac:dyDescent="0.25">
      <c r="A5" s="6" t="s">
        <v>3</v>
      </c>
      <c r="B5" s="6" t="s">
        <v>4</v>
      </c>
      <c r="C5" s="6" t="s">
        <v>5</v>
      </c>
      <c r="D5" s="6" t="s">
        <v>6</v>
      </c>
      <c r="E5" s="7" t="s">
        <v>7</v>
      </c>
      <c r="F5" s="6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</row>
    <row r="6" spans="1:18" ht="60.75" customHeight="1" x14ac:dyDescent="0.25">
      <c r="A6" s="9">
        <v>1</v>
      </c>
      <c r="B6" s="10" t="s">
        <v>15</v>
      </c>
      <c r="C6" s="11" t="s">
        <v>16</v>
      </c>
      <c r="D6" s="12">
        <v>43509</v>
      </c>
      <c r="E6" s="13">
        <v>45565</v>
      </c>
      <c r="F6" s="14">
        <v>3634047329.9000001</v>
      </c>
      <c r="G6" s="15">
        <v>483507064.22000003</v>
      </c>
      <c r="H6" s="15">
        <v>663271634.88</v>
      </c>
      <c r="I6" s="15">
        <v>663271634.88</v>
      </c>
      <c r="J6" s="15">
        <v>663271634.88</v>
      </c>
      <c r="K6" s="15">
        <v>663271634.88</v>
      </c>
      <c r="L6" s="15">
        <v>497453726.16000003</v>
      </c>
    </row>
    <row r="7" spans="1:18" ht="60.75" customHeight="1" x14ac:dyDescent="0.25">
      <c r="A7" s="9">
        <v>2</v>
      </c>
      <c r="B7" s="10" t="s">
        <v>17</v>
      </c>
      <c r="C7" s="16" t="s">
        <v>18</v>
      </c>
      <c r="D7" s="17">
        <v>43712</v>
      </c>
      <c r="E7" s="13">
        <v>45260</v>
      </c>
      <c r="F7" s="14">
        <v>494744014.56</v>
      </c>
      <c r="G7" s="15">
        <v>17472946.539999999</v>
      </c>
      <c r="H7" s="15">
        <v>123686003.64</v>
      </c>
      <c r="I7" s="15">
        <v>123686003.64</v>
      </c>
      <c r="J7" s="15">
        <v>123686003.64</v>
      </c>
      <c r="K7" s="15">
        <v>106213057.09999999</v>
      </c>
      <c r="L7" s="15"/>
    </row>
    <row r="8" spans="1:18" ht="60.75" customHeight="1" x14ac:dyDescent="0.25">
      <c r="A8" s="9">
        <v>3</v>
      </c>
      <c r="B8" s="10" t="s">
        <v>17</v>
      </c>
      <c r="C8" s="16" t="s">
        <v>19</v>
      </c>
      <c r="D8" s="12">
        <v>43739</v>
      </c>
      <c r="E8" s="13">
        <v>45566</v>
      </c>
      <c r="F8" s="14">
        <v>167100084.52000001</v>
      </c>
      <c r="G8" s="15">
        <v>13637590.119999999</v>
      </c>
      <c r="H8" s="15">
        <v>40763331.840000004</v>
      </c>
      <c r="I8" s="15"/>
      <c r="J8" s="15"/>
      <c r="K8" s="15"/>
      <c r="L8" s="15"/>
    </row>
    <row r="9" spans="1:18" ht="60.75" customHeight="1" x14ac:dyDescent="0.25">
      <c r="A9" s="9">
        <v>4</v>
      </c>
      <c r="B9" s="18" t="s">
        <v>20</v>
      </c>
      <c r="C9" s="16" t="s">
        <v>21</v>
      </c>
      <c r="D9" s="12">
        <v>43706</v>
      </c>
      <c r="E9" s="13">
        <v>44015</v>
      </c>
      <c r="F9" s="14">
        <v>62334537.200000003</v>
      </c>
      <c r="G9" s="15">
        <v>23460559.199999999</v>
      </c>
      <c r="H9" s="15">
        <v>38873978</v>
      </c>
      <c r="I9" s="19"/>
      <c r="J9" s="19"/>
      <c r="K9" s="19"/>
      <c r="L9" s="19"/>
    </row>
    <row r="10" spans="1:18" ht="60.75" customHeight="1" x14ac:dyDescent="0.25">
      <c r="A10" s="9">
        <v>5</v>
      </c>
      <c r="B10" s="18" t="s">
        <v>22</v>
      </c>
      <c r="C10" s="16" t="s">
        <v>23</v>
      </c>
      <c r="D10" s="12">
        <v>43739</v>
      </c>
      <c r="E10" s="13">
        <v>44196</v>
      </c>
      <c r="F10" s="14">
        <v>17642842.199999999</v>
      </c>
      <c r="G10" s="15">
        <v>3528568.44</v>
      </c>
      <c r="H10" s="20">
        <v>14114273.76</v>
      </c>
      <c r="I10" s="19"/>
      <c r="J10" s="19"/>
      <c r="K10" s="19"/>
      <c r="L10" s="19"/>
    </row>
    <row r="11" spans="1:18" ht="60.75" customHeight="1" x14ac:dyDescent="0.25">
      <c r="A11" s="9">
        <v>6</v>
      </c>
      <c r="B11" s="21" t="s">
        <v>24</v>
      </c>
      <c r="C11" s="16" t="s">
        <v>25</v>
      </c>
      <c r="D11" s="12">
        <v>43440</v>
      </c>
      <c r="E11" s="22">
        <v>44196</v>
      </c>
      <c r="F11" s="14">
        <v>50690845.780000001</v>
      </c>
      <c r="G11" s="15">
        <v>36976502.700000003</v>
      </c>
      <c r="H11" s="15">
        <f>F11-G11</f>
        <v>13714343.079999998</v>
      </c>
      <c r="I11" s="23"/>
      <c r="J11" s="23"/>
      <c r="K11" s="23"/>
      <c r="L11" s="19"/>
    </row>
    <row r="12" spans="1:18" ht="60.75" customHeight="1" x14ac:dyDescent="0.25">
      <c r="A12" s="24">
        <v>7</v>
      </c>
      <c r="B12" s="25" t="s">
        <v>26</v>
      </c>
      <c r="C12" s="26" t="s">
        <v>27</v>
      </c>
      <c r="D12" s="27">
        <v>43440</v>
      </c>
      <c r="E12" s="28">
        <v>44196</v>
      </c>
      <c r="F12" s="29">
        <v>173642048.09999999</v>
      </c>
      <c r="G12" s="15">
        <f>44339505.73</f>
        <v>44339505.729999997</v>
      </c>
      <c r="H12" s="15">
        <v>44460983.829999998</v>
      </c>
      <c r="I12" s="23"/>
      <c r="J12" s="19"/>
      <c r="K12" s="19"/>
      <c r="L12" s="19"/>
    </row>
    <row r="13" spans="1:18" ht="60.75" customHeight="1" x14ac:dyDescent="0.25">
      <c r="A13" s="30"/>
      <c r="B13" s="25"/>
      <c r="C13" s="26"/>
      <c r="D13" s="27"/>
      <c r="E13" s="28"/>
      <c r="F13" s="29"/>
      <c r="G13" s="15">
        <v>39384863.57</v>
      </c>
      <c r="H13" s="15">
        <v>39492767.299999997</v>
      </c>
      <c r="I13" s="19"/>
      <c r="J13" s="19"/>
      <c r="K13" s="19"/>
      <c r="L13" s="19"/>
    </row>
    <row r="14" spans="1:18" ht="60.75" customHeight="1" x14ac:dyDescent="0.25">
      <c r="A14" s="24">
        <v>8</v>
      </c>
      <c r="B14" s="25" t="s">
        <v>28</v>
      </c>
      <c r="C14" s="26" t="s">
        <v>29</v>
      </c>
      <c r="D14" s="27">
        <v>43440</v>
      </c>
      <c r="E14" s="28">
        <v>44196</v>
      </c>
      <c r="F14" s="29">
        <v>141176123.77000001</v>
      </c>
      <c r="G14" s="15">
        <v>54510549.289999999</v>
      </c>
      <c r="H14" s="15">
        <v>54654433.93</v>
      </c>
      <c r="I14" s="19"/>
      <c r="J14" s="19"/>
      <c r="K14" s="19"/>
      <c r="L14" s="19"/>
    </row>
    <row r="15" spans="1:18" ht="60.75" customHeight="1" x14ac:dyDescent="0.25">
      <c r="A15" s="30"/>
      <c r="B15" s="25"/>
      <c r="C15" s="26"/>
      <c r="D15" s="27"/>
      <c r="E15" s="28"/>
      <c r="F15" s="29"/>
      <c r="G15" s="15">
        <v>13150518.630000001</v>
      </c>
      <c r="H15" s="15">
        <v>13186547.449999999</v>
      </c>
      <c r="I15" s="19"/>
      <c r="J15" s="19"/>
      <c r="K15" s="19"/>
      <c r="L15" s="19"/>
    </row>
    <row r="16" spans="1:18" ht="60.75" customHeight="1" x14ac:dyDescent="0.25">
      <c r="A16" s="9">
        <v>9</v>
      </c>
      <c r="B16" s="21" t="s">
        <v>30</v>
      </c>
      <c r="C16" s="16" t="s">
        <v>31</v>
      </c>
      <c r="D16" s="12">
        <v>42767</v>
      </c>
      <c r="E16" s="22">
        <v>45323</v>
      </c>
      <c r="F16" s="31">
        <v>542002992</v>
      </c>
      <c r="G16" s="32">
        <v>77428998.840000004</v>
      </c>
      <c r="H16" s="32">
        <v>77428998.840000004</v>
      </c>
      <c r="I16" s="32">
        <v>77428998.840000004</v>
      </c>
      <c r="J16" s="32">
        <v>77428998.840000004</v>
      </c>
      <c r="K16" s="32">
        <v>77428998.840000004</v>
      </c>
      <c r="L16" s="32">
        <v>77428998.840000004</v>
      </c>
    </row>
    <row r="17" spans="1:12" ht="18.75" customHeight="1" x14ac:dyDescent="0.25">
      <c r="A17" s="33"/>
      <c r="C17" s="34"/>
      <c r="D17" s="4" t="s">
        <v>32</v>
      </c>
      <c r="E17" s="35"/>
      <c r="F17" s="1"/>
      <c r="G17" s="35"/>
    </row>
    <row r="18" spans="1:12" ht="18.75" customHeight="1" x14ac:dyDescent="0.25">
      <c r="A18" s="33"/>
      <c r="C18" s="34"/>
      <c r="E18" s="35"/>
      <c r="F18" s="1"/>
      <c r="G18" s="35"/>
    </row>
    <row r="19" spans="1:12" ht="18.75" customHeight="1" x14ac:dyDescent="0.25">
      <c r="A19" s="33"/>
      <c r="B19" s="2" t="s"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8.75" customHeight="1" x14ac:dyDescent="0.25">
      <c r="A20" s="33"/>
      <c r="B20" s="2" t="s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8.75" customHeight="1" x14ac:dyDescent="0.25">
      <c r="A21" s="33"/>
      <c r="B21" s="5" t="s">
        <v>33</v>
      </c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8.75" customHeight="1" thickBot="1" x14ac:dyDescent="0.3">
      <c r="A22" s="33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2" ht="45.75" customHeight="1" x14ac:dyDescent="0.25">
      <c r="A23" s="6" t="s">
        <v>3</v>
      </c>
      <c r="B23" s="6" t="s">
        <v>4</v>
      </c>
      <c r="C23" s="6" t="s">
        <v>5</v>
      </c>
      <c r="D23" s="6" t="s">
        <v>6</v>
      </c>
      <c r="E23" s="7" t="s">
        <v>7</v>
      </c>
      <c r="F23" s="6" t="s">
        <v>34</v>
      </c>
      <c r="G23" s="37" t="s">
        <v>35</v>
      </c>
      <c r="H23" s="37" t="s">
        <v>36</v>
      </c>
      <c r="I23" s="37" t="s">
        <v>37</v>
      </c>
      <c r="J23" s="37" t="s">
        <v>38</v>
      </c>
      <c r="K23" s="37" t="s">
        <v>39</v>
      </c>
      <c r="L23" s="37" t="s">
        <v>40</v>
      </c>
    </row>
    <row r="24" spans="1:12" ht="60.75" customHeight="1" x14ac:dyDescent="0.25">
      <c r="A24" s="9">
        <v>1</v>
      </c>
      <c r="B24" s="21" t="s">
        <v>41</v>
      </c>
      <c r="C24" s="16" t="s">
        <v>42</v>
      </c>
      <c r="D24" s="17">
        <v>43440</v>
      </c>
      <c r="E24" s="22">
        <v>44196</v>
      </c>
      <c r="F24" s="14">
        <v>1021999.99</v>
      </c>
      <c r="G24" s="38">
        <v>493377.91</v>
      </c>
      <c r="H24" s="38">
        <v>493317.9</v>
      </c>
      <c r="I24" s="39"/>
      <c r="J24" s="19"/>
      <c r="K24" s="19"/>
      <c r="L24" s="19"/>
    </row>
    <row r="25" spans="1:12" ht="60.75" customHeight="1" x14ac:dyDescent="0.25">
      <c r="A25" s="9">
        <v>2</v>
      </c>
      <c r="B25" s="10" t="s">
        <v>43</v>
      </c>
      <c r="C25" s="16" t="s">
        <v>44</v>
      </c>
      <c r="D25" s="17">
        <v>43440</v>
      </c>
      <c r="E25" s="13">
        <v>44196</v>
      </c>
      <c r="F25" s="14">
        <v>16706668</v>
      </c>
      <c r="G25" s="38">
        <v>8076301.6799999997</v>
      </c>
      <c r="H25" s="38">
        <v>8076301.6799999997</v>
      </c>
      <c r="I25" s="38"/>
      <c r="J25" s="19"/>
      <c r="K25" s="19"/>
      <c r="L25" s="19"/>
    </row>
    <row r="26" spans="1:12" ht="60.75" customHeight="1" x14ac:dyDescent="0.25">
      <c r="A26" s="9">
        <v>3</v>
      </c>
      <c r="B26" s="21" t="s">
        <v>45</v>
      </c>
      <c r="C26" s="16" t="s">
        <v>46</v>
      </c>
      <c r="D26" s="12">
        <v>43454</v>
      </c>
      <c r="E26" s="22">
        <v>44561</v>
      </c>
      <c r="F26" s="40">
        <v>684477.72</v>
      </c>
      <c r="G26" s="41">
        <v>228159.24</v>
      </c>
      <c r="H26" s="41">
        <v>228159.24</v>
      </c>
      <c r="I26" s="41">
        <v>228159.24</v>
      </c>
      <c r="J26" s="23"/>
      <c r="K26" s="19"/>
      <c r="L26" s="19"/>
    </row>
  </sheetData>
  <mergeCells count="18">
    <mergeCell ref="B19:L19"/>
    <mergeCell ref="B20:L20"/>
    <mergeCell ref="B21:L21"/>
    <mergeCell ref="A14:A15"/>
    <mergeCell ref="B14:B15"/>
    <mergeCell ref="C14:C15"/>
    <mergeCell ref="D14:D15"/>
    <mergeCell ref="E14:E15"/>
    <mergeCell ref="F14:F15"/>
    <mergeCell ref="B1:L1"/>
    <mergeCell ref="B2:L2"/>
    <mergeCell ref="B3:L3"/>
    <mergeCell ref="A12:A13"/>
    <mergeCell ref="B12:B13"/>
    <mergeCell ref="C12:C13"/>
    <mergeCell ref="D12:D13"/>
    <mergeCell ref="E12:E13"/>
    <mergeCell ref="F12:F13"/>
  </mergeCells>
  <printOptions horizontalCentered="1"/>
  <pageMargins left="0.31496062992125984" right="0.31496062992125984" top="0.35433070866141736" bottom="0.35433070866141736" header="0.31496062992125984" footer="0.31496062992125984"/>
  <pageSetup scale="58" orientation="landscape" r:id="rId1"/>
  <rowBreaks count="2" manualBreakCount="2">
    <brk id="16" max="11" man="1"/>
    <brk id="17" max="11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Martinez  Ramos</dc:creator>
  <cp:lastModifiedBy>Alejandro Martinez  Ramos</cp:lastModifiedBy>
  <dcterms:created xsi:type="dcterms:W3CDTF">2019-11-01T18:15:58Z</dcterms:created>
  <dcterms:modified xsi:type="dcterms:W3CDTF">2019-11-01T18:16:44Z</dcterms:modified>
</cp:coreProperties>
</file>