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C32" i="1" l="1"/>
  <c r="B32" i="1"/>
  <c r="G18" i="1" l="1"/>
  <c r="F18" i="1"/>
  <c r="E18" i="1"/>
  <c r="D18" i="1"/>
  <c r="C18" i="1"/>
  <c r="B18" i="1"/>
  <c r="G7" i="1"/>
  <c r="F7" i="1"/>
  <c r="E7" i="1"/>
  <c r="D7" i="1"/>
  <c r="C7" i="1"/>
  <c r="B7" i="1"/>
  <c r="D29" i="1" l="1"/>
  <c r="D32" i="1" s="1"/>
  <c r="G29" i="1"/>
  <c r="G32" i="1" s="1"/>
  <c r="E29" i="1"/>
  <c r="E32" i="1" s="1"/>
  <c r="F29" i="1"/>
  <c r="F32" i="1" s="1"/>
  <c r="C29" i="1"/>
  <c r="B29" i="1"/>
</calcChain>
</file>

<file path=xl/sharedStrings.xml><?xml version="1.0" encoding="utf-8"?>
<sst xmlns="http://schemas.openxmlformats.org/spreadsheetml/2006/main" count="33" uniqueCount="24">
  <si>
    <t>(PESOS)</t>
  </si>
  <si>
    <t>Concepto (b)</t>
  </si>
  <si>
    <t>1. Gasto No Etiquetado (1=A+B+C+D+E+F+G+H+I)</t>
  </si>
  <si>
    <t>2. Gasto Etiquetado (2=A+B+C+D+E+F+G+H+I)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</si>
  <si>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</si>
  <si>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</si>
  <si>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</si>
  <si>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</si>
  <si>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</si>
  <si>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</si>
  <si>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</si>
  <si>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</si>
  <si>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</si>
  <si>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(2021)</t>
  </si>
  <si>
    <t>Año (2022)</t>
  </si>
  <si>
    <t>Proyecciones de Egresos - LDF</t>
  </si>
  <si>
    <t>(CIFRAS NOMINALES)</t>
  </si>
  <si>
    <t>Año (2023)</t>
  </si>
  <si>
    <t>Año (2024)</t>
  </si>
  <si>
    <t>GOBIERNO DEL ESTADO DE JALISCO</t>
  </si>
  <si>
    <t>Formato 7 b)                    Proyecciones de Egresos -LDF</t>
  </si>
  <si>
    <t>3. Total de Egresos Proyectados (3=1+2)</t>
  </si>
  <si>
    <t>Año en Cuestión (de iniciativa de Ley) (2020)</t>
  </si>
  <si>
    <t>Año (2025)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</si>
</sst>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16384" width="11.42578125" style="2"/>
  </cols>
  <sheetData>
    <row r="1" spans="1:7" ht="33" customHeight="1" x14ac:dyDescent="0.2">
      <c r="A1" s="1" t="s">
        <v>20</v>
      </c>
    </row>
    <row r="2" spans="1:7" ht="15" x14ac:dyDescent="0.25">
      <c r="A2" s="21" t="s">
        <v>19</v>
      </c>
      <c r="B2" s="22"/>
      <c r="C2" s="22"/>
      <c r="D2" s="22"/>
      <c r="E2" s="22"/>
      <c r="F2" s="22"/>
      <c r="G2" s="23"/>
    </row>
    <row r="3" spans="1:7" ht="15" x14ac:dyDescent="0.25">
      <c r="A3" s="24" t="s">
        <v>15</v>
      </c>
      <c r="B3" s="25"/>
      <c r="C3" s="25"/>
      <c r="D3" s="25"/>
      <c r="E3" s="25"/>
      <c r="F3" s="25"/>
      <c r="G3" s="26"/>
    </row>
    <row r="4" spans="1:7" ht="15" x14ac:dyDescent="0.25">
      <c r="A4" s="24" t="s">
        <v>0</v>
      </c>
      <c r="B4" s="25"/>
      <c r="C4" s="25"/>
      <c r="D4" s="25"/>
      <c r="E4" s="25"/>
      <c r="F4" s="25"/>
      <c r="G4" s="26"/>
    </row>
    <row r="5" spans="1:7" ht="15" x14ac:dyDescent="0.25">
      <c r="A5" s="27" t="s">
        <v>16</v>
      </c>
      <c r="B5" s="28"/>
      <c r="C5" s="28"/>
      <c r="D5" s="28"/>
      <c r="E5" s="28"/>
      <c r="F5" s="28"/>
      <c r="G5" s="29"/>
    </row>
    <row r="6" spans="1:7" ht="45" x14ac:dyDescent="0.2">
      <c r="A6" s="17" t="s">
        <v>1</v>
      </c>
      <c r="B6" s="18" t="s">
        <v>22</v>
      </c>
      <c r="C6" s="19" t="s">
        <v>13</v>
      </c>
      <c r="D6" s="19" t="s">
        <v>14</v>
      </c>
      <c r="E6" s="19" t="s">
        <v>17</v>
      </c>
      <c r="F6" s="18" t="s">
        <v>18</v>
      </c>
      <c r="G6" s="18" t="s">
        <v>23</v>
      </c>
    </row>
    <row r="7" spans="1:7" s="8" customFormat="1" ht="30.75" customHeight="1" x14ac:dyDescent="0.2">
      <c r="A7" s="6" t="s">
        <v>2</v>
      </c>
      <c r="B7" s="7">
        <f>+SUBTOTAL(9,B8:B16)</f>
        <v>75675038018</v>
      </c>
      <c r="C7" s="7">
        <f t="shared" ref="C7:G7" si="0">+SUBTOTAL(9,C8:C16)</f>
        <v>77945289158</v>
      </c>
      <c r="D7" s="7">
        <f t="shared" si="0"/>
        <v>80283647831</v>
      </c>
      <c r="E7" s="7">
        <f t="shared" si="0"/>
        <v>82692157266</v>
      </c>
      <c r="F7" s="7">
        <f t="shared" si="0"/>
        <v>85172921984</v>
      </c>
      <c r="G7" s="7">
        <f t="shared" si="0"/>
        <v>87728109643</v>
      </c>
    </row>
    <row r="8" spans="1:7" s="8" customFormat="1" ht="18" customHeight="1" x14ac:dyDescent="0.2">
      <c r="A8" s="9" t="s">
        <v>4</v>
      </c>
      <c r="B8" s="10">
        <v>20259254876</v>
      </c>
      <c r="C8" s="10">
        <v>20867032522</v>
      </c>
      <c r="D8" s="10">
        <v>21493043496</v>
      </c>
      <c r="E8" s="10">
        <v>22137834800</v>
      </c>
      <c r="F8" s="10">
        <v>22801969844</v>
      </c>
      <c r="G8" s="11">
        <v>23486028939</v>
      </c>
    </row>
    <row r="9" spans="1:7" s="8" customFormat="1" ht="18" customHeight="1" x14ac:dyDescent="0.2">
      <c r="A9" s="9" t="s">
        <v>5</v>
      </c>
      <c r="B9" s="10">
        <v>1407713941</v>
      </c>
      <c r="C9" s="10">
        <v>1449945359</v>
      </c>
      <c r="D9" s="11">
        <v>1493443720</v>
      </c>
      <c r="E9" s="11">
        <v>1538247032</v>
      </c>
      <c r="F9" s="11">
        <v>1584394443</v>
      </c>
      <c r="G9" s="11">
        <v>1631926276</v>
      </c>
    </row>
    <row r="10" spans="1:7" s="8" customFormat="1" ht="18" customHeight="1" x14ac:dyDescent="0.2">
      <c r="A10" s="9" t="s">
        <v>6</v>
      </c>
      <c r="B10" s="10">
        <v>3968385208</v>
      </c>
      <c r="C10" s="10">
        <v>4087436764</v>
      </c>
      <c r="D10" s="11">
        <v>4210059867</v>
      </c>
      <c r="E10" s="11">
        <v>4336361663</v>
      </c>
      <c r="F10" s="11">
        <v>4466452513</v>
      </c>
      <c r="G10" s="11">
        <v>4600446088</v>
      </c>
    </row>
    <row r="11" spans="1:7" s="8" customFormat="1" ht="18" customHeight="1" x14ac:dyDescent="0.2">
      <c r="A11" s="9" t="s">
        <v>7</v>
      </c>
      <c r="B11" s="10">
        <v>24651256674</v>
      </c>
      <c r="C11" s="10">
        <v>25390794374</v>
      </c>
      <c r="D11" s="11">
        <v>26152518205</v>
      </c>
      <c r="E11" s="11">
        <v>26937093751</v>
      </c>
      <c r="F11" s="11">
        <v>27745206564</v>
      </c>
      <c r="G11" s="11">
        <v>28577562761</v>
      </c>
    </row>
    <row r="12" spans="1:7" s="8" customFormat="1" ht="18" customHeight="1" x14ac:dyDescent="0.2">
      <c r="A12" s="9" t="s">
        <v>8</v>
      </c>
      <c r="B12" s="10">
        <v>272430192</v>
      </c>
      <c r="C12" s="10">
        <v>280603098</v>
      </c>
      <c r="D12" s="11">
        <v>289021191</v>
      </c>
      <c r="E12" s="11">
        <v>297691827</v>
      </c>
      <c r="F12" s="11">
        <v>306622582</v>
      </c>
      <c r="G12" s="11">
        <v>315821259</v>
      </c>
    </row>
    <row r="13" spans="1:7" s="8" customFormat="1" ht="18" customHeight="1" x14ac:dyDescent="0.2">
      <c r="A13" s="9" t="s">
        <v>9</v>
      </c>
      <c r="B13" s="10">
        <v>1321388932</v>
      </c>
      <c r="C13" s="10">
        <v>1361030600</v>
      </c>
      <c r="D13" s="11">
        <v>1401861518</v>
      </c>
      <c r="E13" s="11">
        <v>1443917364</v>
      </c>
      <c r="F13" s="11">
        <v>1487234885</v>
      </c>
      <c r="G13" s="11">
        <v>1531851932</v>
      </c>
    </row>
    <row r="14" spans="1:7" s="8" customFormat="1" ht="18" customHeight="1" x14ac:dyDescent="0.2">
      <c r="A14" s="9" t="s">
        <v>10</v>
      </c>
      <c r="B14" s="10">
        <v>3626881995</v>
      </c>
      <c r="C14" s="10">
        <v>3735688455</v>
      </c>
      <c r="D14" s="10">
        <v>3847759109</v>
      </c>
      <c r="E14" s="10">
        <v>3963191882</v>
      </c>
      <c r="F14" s="10">
        <v>4082087638</v>
      </c>
      <c r="G14" s="11">
        <v>4204550267</v>
      </c>
    </row>
    <row r="15" spans="1:7" s="8" customFormat="1" ht="18" customHeight="1" x14ac:dyDescent="0.2">
      <c r="A15" s="9" t="s">
        <v>11</v>
      </c>
      <c r="B15" s="10">
        <v>18003288300</v>
      </c>
      <c r="C15" s="10">
        <v>18543386949</v>
      </c>
      <c r="D15" s="11">
        <v>19099688557</v>
      </c>
      <c r="E15" s="11">
        <v>19672679214</v>
      </c>
      <c r="F15" s="11">
        <v>20262859590</v>
      </c>
      <c r="G15" s="11">
        <v>20870745378</v>
      </c>
    </row>
    <row r="16" spans="1:7" s="8" customFormat="1" ht="18" customHeight="1" x14ac:dyDescent="0.2">
      <c r="A16" s="9" t="s">
        <v>12</v>
      </c>
      <c r="B16" s="10">
        <v>2164437900</v>
      </c>
      <c r="C16" s="10">
        <v>2229371037</v>
      </c>
      <c r="D16" s="11">
        <v>2296252168</v>
      </c>
      <c r="E16" s="11">
        <v>2365139733</v>
      </c>
      <c r="F16" s="11">
        <v>2436093925</v>
      </c>
      <c r="G16" s="11">
        <v>2509176743</v>
      </c>
    </row>
    <row r="17" spans="1:7" s="8" customFormat="1" ht="12" x14ac:dyDescent="0.2">
      <c r="A17" s="12"/>
      <c r="B17" s="11"/>
      <c r="C17" s="11"/>
      <c r="D17" s="11"/>
      <c r="E17" s="11"/>
      <c r="F17" s="11"/>
      <c r="G17" s="11"/>
    </row>
    <row r="18" spans="1:7" s="8" customFormat="1" ht="30.75" customHeight="1" x14ac:dyDescent="0.2">
      <c r="A18" s="13" t="s">
        <v>3</v>
      </c>
      <c r="B18" s="14">
        <f>+SUBTOTAL(9,B19:B27)</f>
        <v>46725382662</v>
      </c>
      <c r="C18" s="14">
        <f t="shared" ref="C18:G18" si="1">+SUBTOTAL(9,C19:C27)</f>
        <v>48127144142</v>
      </c>
      <c r="D18" s="14">
        <f t="shared" si="1"/>
        <v>49570958468</v>
      </c>
      <c r="E18" s="14">
        <f t="shared" si="1"/>
        <v>51058087222</v>
      </c>
      <c r="F18" s="14">
        <f t="shared" si="1"/>
        <v>52589829839</v>
      </c>
      <c r="G18" s="14">
        <f t="shared" si="1"/>
        <v>54167524735</v>
      </c>
    </row>
    <row r="19" spans="1:7" s="8" customFormat="1" ht="18" customHeight="1" x14ac:dyDescent="0.2">
      <c r="A19" s="9" t="s">
        <v>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8" customFormat="1" ht="18" customHeight="1" x14ac:dyDescent="0.2">
      <c r="A20" s="9" t="s">
        <v>5</v>
      </c>
      <c r="B20" s="10">
        <v>1296500</v>
      </c>
      <c r="C20" s="10">
        <v>1335395</v>
      </c>
      <c r="D20" s="10">
        <v>1375457</v>
      </c>
      <c r="E20" s="10">
        <v>1416721</v>
      </c>
      <c r="F20" s="10">
        <v>1459223</v>
      </c>
      <c r="G20" s="10">
        <v>1503000</v>
      </c>
    </row>
    <row r="21" spans="1:7" s="8" customFormat="1" ht="18" customHeight="1" x14ac:dyDescent="0.2">
      <c r="A21" s="9" t="s">
        <v>6</v>
      </c>
      <c r="B21" s="10">
        <v>2183900</v>
      </c>
      <c r="C21" s="10">
        <v>2249417</v>
      </c>
      <c r="D21" s="10">
        <v>2316900</v>
      </c>
      <c r="E21" s="10">
        <v>2386407</v>
      </c>
      <c r="F21" s="10">
        <v>2457999</v>
      </c>
      <c r="G21" s="10">
        <v>2531739</v>
      </c>
    </row>
    <row r="22" spans="1:7" s="8" customFormat="1" ht="18" customHeight="1" x14ac:dyDescent="0.2">
      <c r="A22" s="9" t="s">
        <v>7</v>
      </c>
      <c r="B22" s="10">
        <v>16198233538</v>
      </c>
      <c r="C22" s="10">
        <v>16684180544</v>
      </c>
      <c r="D22" s="10">
        <v>17184705960</v>
      </c>
      <c r="E22" s="10">
        <v>17700247139</v>
      </c>
      <c r="F22" s="10">
        <v>18231254553</v>
      </c>
      <c r="G22" s="10">
        <v>18778192190</v>
      </c>
    </row>
    <row r="23" spans="1:7" s="8" customFormat="1" ht="18" customHeight="1" x14ac:dyDescent="0.2">
      <c r="A23" s="9" t="s">
        <v>8</v>
      </c>
      <c r="B23" s="10">
        <v>38358700</v>
      </c>
      <c r="C23" s="10">
        <v>39509461</v>
      </c>
      <c r="D23" s="10">
        <v>40694745</v>
      </c>
      <c r="E23" s="10">
        <v>41915587</v>
      </c>
      <c r="F23" s="10">
        <v>43173055</v>
      </c>
      <c r="G23" s="10">
        <v>44468247</v>
      </c>
    </row>
    <row r="24" spans="1:7" s="8" customFormat="1" ht="18" customHeight="1" x14ac:dyDescent="0.2">
      <c r="A24" s="9" t="s">
        <v>9</v>
      </c>
      <c r="B24" s="10">
        <v>2193731454</v>
      </c>
      <c r="C24" s="10">
        <v>2259543398</v>
      </c>
      <c r="D24" s="11">
        <v>2327329700</v>
      </c>
      <c r="E24" s="11">
        <v>2397149591</v>
      </c>
      <c r="F24" s="11">
        <v>2469064079</v>
      </c>
      <c r="G24" s="11">
        <v>2543136001</v>
      </c>
    </row>
    <row r="25" spans="1:7" s="8" customFormat="1" ht="18" customHeight="1" x14ac:dyDescent="0.2">
      <c r="A25" s="9" t="s">
        <v>10</v>
      </c>
      <c r="B25" s="10">
        <v>20550907170</v>
      </c>
      <c r="C25" s="10">
        <v>21167434385</v>
      </c>
      <c r="D25" s="10">
        <v>21802457417</v>
      </c>
      <c r="E25" s="10">
        <v>22456531140</v>
      </c>
      <c r="F25" s="10">
        <v>23130227074</v>
      </c>
      <c r="G25" s="11">
        <v>23824133886</v>
      </c>
    </row>
    <row r="26" spans="1:7" s="8" customFormat="1" ht="18" customHeight="1" x14ac:dyDescent="0.2">
      <c r="A26" s="9" t="s">
        <v>11</v>
      </c>
      <c r="B26" s="10">
        <v>7281773000</v>
      </c>
      <c r="C26" s="10">
        <v>7500226190</v>
      </c>
      <c r="D26" s="11">
        <v>7725232976</v>
      </c>
      <c r="E26" s="11">
        <v>7956989965</v>
      </c>
      <c r="F26" s="11">
        <v>8195699664</v>
      </c>
      <c r="G26" s="11">
        <v>8441570654</v>
      </c>
    </row>
    <row r="27" spans="1:7" s="8" customFormat="1" ht="18" customHeight="1" x14ac:dyDescent="0.2">
      <c r="A27" s="9" t="s">
        <v>12</v>
      </c>
      <c r="B27" s="10">
        <v>458898400</v>
      </c>
      <c r="C27" s="10">
        <v>472665352</v>
      </c>
      <c r="D27" s="11">
        <v>486845313</v>
      </c>
      <c r="E27" s="11">
        <v>501450672</v>
      </c>
      <c r="F27" s="11">
        <v>516494192</v>
      </c>
      <c r="G27" s="11">
        <v>531989018</v>
      </c>
    </row>
    <row r="28" spans="1:7" s="8" customFormat="1" ht="12" x14ac:dyDescent="0.2">
      <c r="A28" s="12"/>
      <c r="B28" s="11"/>
      <c r="C28" s="11"/>
      <c r="D28" s="11"/>
      <c r="E28" s="11"/>
      <c r="F28" s="11"/>
      <c r="G28" s="11"/>
    </row>
    <row r="29" spans="1:7" s="8" customFormat="1" ht="30.75" customHeight="1" x14ac:dyDescent="0.2">
      <c r="A29" s="15" t="s">
        <v>21</v>
      </c>
      <c r="B29" s="16">
        <f t="shared" ref="B29:G29" si="2">+SUBTOTAL(9,B7:B27)</f>
        <v>122400420680</v>
      </c>
      <c r="C29" s="16">
        <f t="shared" si="2"/>
        <v>126072433300</v>
      </c>
      <c r="D29" s="16">
        <f t="shared" si="2"/>
        <v>129854606299</v>
      </c>
      <c r="E29" s="16">
        <f t="shared" si="2"/>
        <v>133750244488</v>
      </c>
      <c r="F29" s="16">
        <f t="shared" si="2"/>
        <v>137762751823</v>
      </c>
      <c r="G29" s="16">
        <f t="shared" si="2"/>
        <v>141895634378</v>
      </c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4"/>
      <c r="B31" s="20">
        <v>122400420680</v>
      </c>
      <c r="C31" s="20">
        <v>126072433300</v>
      </c>
      <c r="D31" s="20">
        <v>129854606299</v>
      </c>
      <c r="E31" s="20">
        <v>133750244488</v>
      </c>
      <c r="F31" s="20">
        <v>137762751823</v>
      </c>
      <c r="G31" s="20">
        <v>141895634378</v>
      </c>
    </row>
    <row r="32" spans="1:7" x14ac:dyDescent="0.2">
      <c r="B32" s="20">
        <f>+B31-B29</f>
        <v>0</v>
      </c>
      <c r="C32" s="20">
        <f t="shared" ref="C32:G32" si="3">+C31-C29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</row>
    <row r="33" spans="2:7" x14ac:dyDescent="0.2">
      <c r="B33" s="5"/>
      <c r="C33" s="5"/>
      <c r="D33" s="5"/>
      <c r="E33" s="5"/>
      <c r="F33" s="5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</sheetData>
  <mergeCells count="4">
    <mergeCell ref="A2:G2"/>
    <mergeCell ref="A3:G3"/>
    <mergeCell ref="A5:G5"/>
    <mergeCell ref="A4:G4"/>
  </mergeCells>
  <printOptions horizontalCentered="1"/>
  <pageMargins left="0.59055118110236227" right="0.59055118110236227" top="0.59055118110236227" bottom="0.3937007874015748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2019-11-01T19:29:57Z</cp:lastPrinted>
  <dcterms:created xsi:type="dcterms:W3CDTF">2016-10-27T14:52:13Z</dcterms:created>
  <dcterms:modified xsi:type="dcterms:W3CDTF">2019-11-01T19:31:32Z</dcterms:modified>
</cp:coreProperties>
</file>