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" sheetId="1" r:id="rId4"/>
  </sheets>
  <definedNames/>
  <calcPr/>
</workbook>
</file>

<file path=xl/sharedStrings.xml><?xml version="1.0" encoding="utf-8"?>
<sst xmlns="http://schemas.openxmlformats.org/spreadsheetml/2006/main" count="102" uniqueCount="92">
  <si>
    <t>Gobierno del Estado de Jalisco</t>
  </si>
  <si>
    <t>Presupuesto de egresos para el ejercicio fiscal 2023</t>
  </si>
  <si>
    <t>Por Unidad Presupuestal y Capítulo - Sector Sentral</t>
  </si>
  <si>
    <t>N°</t>
  </si>
  <si>
    <t>Unidad Presupuestal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</si>
  <si>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</si>
  <si>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</si>
  <si>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</si>
  <si>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</si>
  <si>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</si>
  <si>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</si>
  <si>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</si>
  <si>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</si>
  <si>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</si>
  <si>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Presupuesto Irreductible</t>
  </si>
  <si>
    <t>Inversion Pública</t>
  </si>
  <si>
    <t>Total</t>
  </si>
  <si>
    <t>01</t>
  </si>
  <si>
    <t>Despacho del Gobernador</t>
  </si>
  <si>
    <t>02</t>
  </si>
  <si>
    <t>Secretaría General de Gobierno</t>
  </si>
  <si>
    <t>03</t>
  </si>
  <si>
    <t>Secretaría de la Hacienda Pública</t>
  </si>
  <si>
    <t>04</t>
  </si>
  <si>
    <t>Secretaría de Educación</t>
  </si>
  <si>
    <t>05</t>
  </si>
  <si>
    <t>Secretaría de Salud Jalisco</t>
  </si>
  <si>
    <t>06</t>
  </si>
  <si>
    <t>Secretaría de Infraestructura y Obra Pública</t>
  </si>
  <si>
    <t>07</t>
  </si>
  <si>
    <t>Secretaría de Desarrollo Económico</t>
  </si>
  <si>
    <t>08</t>
  </si>
  <si>
    <t>Secretaría de Turismo</t>
  </si>
  <si>
    <t>09</t>
  </si>
  <si>
    <t>Secretaría de Agricultura y Desarrollo Rural</t>
  </si>
  <si>
    <t>10</t>
  </si>
  <si>
    <t>Secretaría de Medio Ambiente y Desarrollo Territorial</t>
  </si>
  <si>
    <t>11</t>
  </si>
  <si>
    <t>Secretaría del Sistema de Asistencia Social</t>
  </si>
  <si>
    <t>12</t>
  </si>
  <si>
    <t>Secretaría de Innovación, Ciencia y Tecnología</t>
  </si>
  <si>
    <t>13</t>
  </si>
  <si>
    <t>Secretaría de Cultura</t>
  </si>
  <si>
    <t>14</t>
  </si>
  <si>
    <t>Secretaría del Trabajo y Previsión Social</t>
  </si>
  <si>
    <t>15</t>
  </si>
  <si>
    <t>Secretaría del Transporte</t>
  </si>
  <si>
    <t>16</t>
  </si>
  <si>
    <t>Fiscalía Estatal</t>
  </si>
  <si>
    <t>17</t>
  </si>
  <si>
    <t>Procuraduría Social</t>
  </si>
  <si>
    <t>18</t>
  </si>
  <si>
    <t>Contraloría del Estado</t>
  </si>
  <si>
    <t>19</t>
  </si>
  <si>
    <t>Unidades Administrativas de Apoyo</t>
  </si>
  <si>
    <t>20</t>
  </si>
  <si>
    <t>Tribunal de Arbitraje y Escalafón</t>
  </si>
  <si>
    <t>21</t>
  </si>
  <si>
    <t>Deuda Pública</t>
  </si>
  <si>
    <t>22</t>
  </si>
  <si>
    <t>Participaciones</t>
  </si>
  <si>
    <t>23</t>
  </si>
  <si>
    <t>Aportaciones, Transferencias y Subsidios a Municipios</t>
  </si>
  <si>
    <t>35</t>
  </si>
  <si>
    <t>Secretaría de Administración</t>
  </si>
  <si>
    <t>36</t>
  </si>
  <si>
    <t>Secretaría de Planeación y Participación Ciudadana</t>
  </si>
  <si>
    <t>37</t>
  </si>
  <si>
    <t>Secretaría de Seguridad</t>
  </si>
  <si>
    <t>38</t>
  </si>
  <si>
    <t>Secretaría de Gestión Integral del Agua</t>
  </si>
  <si>
    <t>39</t>
  </si>
  <si>
    <t>Secretaría de Igualdad Sustantiva entre Mujeres y Hombres</t>
  </si>
  <si>
    <t>40</t>
  </si>
  <si>
    <t>Jefatura de Gabinete</t>
  </si>
  <si>
    <t>41</t>
  </si>
  <si>
    <t>Consejería Jurídica del Poder Ejecutivo del Estado</t>
  </si>
  <si>
    <t>42</t>
  </si>
  <si>
    <t>Coordinación General Estratégica de Seguridad</t>
  </si>
  <si>
    <t>43</t>
  </si>
  <si>
    <t>Coordinación General Estratégica de Desarrollo Social</t>
  </si>
  <si>
    <t>44</t>
  </si>
  <si>
    <t>Coordinación General Estratégica de Crecimiento y Desarrollo Económico</t>
  </si>
  <si>
    <t>45</t>
  </si>
  <si>
    <t>Coordinación General Estratégica de Gestión del Territorio</t>
  </si>
  <si>
    <t>46</t>
  </si>
  <si>
    <t>Unidad de Enlace Federal y Asuntos Internacionales</t>
  </si>
  <si>
    <t>47</t>
  </si>
  <si>
    <t>Fiscalía Especializada en Combate a la Corrupción</t>
  </si>
  <si>
    <t>48</t>
  </si>
  <si>
    <t>Fiscalía Especializada en Materia de Delitos Electorales</t>
  </si>
  <si>
    <t>Distribución Porcentual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</si>
</sst>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  <scheme val="minor"/>
    </font>
    <font>
      <b/>
      <sz val="15.0"/>
      <color rgb="FF000000"/>
      <name val="Arial"/>
    </font>
    <font>
      <sz val="13.0"/>
      <color rgb="FF000000"/>
      <name val="Arial"/>
    </font>
    <font>
      <b/>
      <sz val="10.0"/>
      <color rgb="FF000000"/>
      <name val="Arial"/>
    </font>
    <font>
      <color theme="1"/>
      <name val="Calibri"/>
      <scheme val="minor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8D8B8B"/>
        <bgColor rgb="FF8D8B8B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2" fontId="3" numFmtId="0" xfId="0" applyAlignment="1" applyFill="1" applyFont="1">
      <alignment horizontal="center" shrinkToFit="0" vertical="center" wrapText="0"/>
    </xf>
    <xf borderId="0" fillId="0" fontId="4" numFmtId="0" xfId="0" applyFont="1"/>
    <xf borderId="0" fillId="0" fontId="5" numFmtId="4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60.0"/>
    <col customWidth="1" min="3" max="11" width="20.0"/>
    <col customWidth="1" min="12" max="12" width="25.0"/>
    <col customWidth="1" min="13" max="21" width="20.0"/>
    <col customWidth="1" min="22" max="23" width="25.0"/>
    <col customWidth="1" min="24" max="26" width="8.71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2" t="s">
        <v>2</v>
      </c>
    </row>
    <row r="4" ht="14.2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5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3" t="s">
        <v>13</v>
      </c>
      <c r="V4" s="3" t="s">
        <v>15</v>
      </c>
      <c r="W4" s="3" t="s">
        <v>16</v>
      </c>
    </row>
    <row r="5" ht="14.25" customHeight="1">
      <c r="A5" s="4" t="s">
        <v>17</v>
      </c>
      <c r="B5" s="4" t="s">
        <v>18</v>
      </c>
      <c r="C5" s="5">
        <v>5863840.0</v>
      </c>
      <c r="D5" s="5">
        <v>140000.0</v>
      </c>
      <c r="E5" s="5">
        <v>1389600.0</v>
      </c>
      <c r="F5" s="5">
        <v>0.0</v>
      </c>
      <c r="G5" s="5">
        <v>0.0</v>
      </c>
      <c r="H5" s="5">
        <v>0.0</v>
      </c>
      <c r="I5" s="5">
        <v>0.0</v>
      </c>
      <c r="J5" s="5">
        <v>0.0</v>
      </c>
      <c r="K5" s="5">
        <v>0.0</v>
      </c>
      <c r="L5" s="5">
        <v>7393440.0</v>
      </c>
      <c r="M5" s="5">
        <v>0.0</v>
      </c>
      <c r="N5" s="5">
        <v>0.0</v>
      </c>
      <c r="O5" s="5">
        <v>0.0</v>
      </c>
      <c r="P5" s="5">
        <v>0.0</v>
      </c>
      <c r="Q5" s="5">
        <v>0.0</v>
      </c>
      <c r="R5" s="5">
        <v>0.0</v>
      </c>
      <c r="S5" s="5">
        <v>0.0</v>
      </c>
      <c r="T5" s="5">
        <v>0.0</v>
      </c>
      <c r="U5" s="5">
        <v>0.0</v>
      </c>
      <c r="V5" s="5">
        <v>0.0</v>
      </c>
      <c r="W5" s="5">
        <v>7393440.0</v>
      </c>
    </row>
    <row r="6" ht="14.25" customHeight="1">
      <c r="A6" s="4" t="s">
        <v>19</v>
      </c>
      <c r="B6" s="4" t="s">
        <v>20</v>
      </c>
      <c r="C6" s="5">
        <v>4.20856686E8</v>
      </c>
      <c r="D6" s="5">
        <v>2.44247E7</v>
      </c>
      <c r="E6" s="5">
        <v>9.22822E7</v>
      </c>
      <c r="F6" s="5">
        <v>6.38239E7</v>
      </c>
      <c r="G6" s="5">
        <v>4050400.0</v>
      </c>
      <c r="H6" s="5">
        <v>0.0</v>
      </c>
      <c r="I6" s="5">
        <v>4.59E7</v>
      </c>
      <c r="J6" s="5">
        <v>0.0</v>
      </c>
      <c r="K6" s="5">
        <v>0.0</v>
      </c>
      <c r="L6" s="5">
        <v>6.51337886E8</v>
      </c>
      <c r="M6" s="5">
        <v>0.0</v>
      </c>
      <c r="N6" s="5">
        <v>0.0</v>
      </c>
      <c r="O6" s="5">
        <v>0.0</v>
      </c>
      <c r="P6" s="5">
        <v>0.0</v>
      </c>
      <c r="Q6" s="5">
        <v>0.0</v>
      </c>
      <c r="R6" s="5">
        <v>0.0</v>
      </c>
      <c r="S6" s="5">
        <v>0.0</v>
      </c>
      <c r="T6" s="5">
        <v>0.0</v>
      </c>
      <c r="U6" s="5">
        <v>0.0</v>
      </c>
      <c r="V6" s="5">
        <v>0.0</v>
      </c>
      <c r="W6" s="5">
        <v>6.51337886E8</v>
      </c>
    </row>
    <row r="7" ht="14.25" customHeight="1">
      <c r="A7" s="4" t="s">
        <v>21</v>
      </c>
      <c r="B7" s="4" t="s">
        <v>22</v>
      </c>
      <c r="C7" s="5">
        <v>6.92526585E8</v>
      </c>
      <c r="D7" s="5">
        <v>1.021269E8</v>
      </c>
      <c r="E7" s="5">
        <v>3.445446E8</v>
      </c>
      <c r="F7" s="5">
        <v>7.62275E7</v>
      </c>
      <c r="G7" s="5">
        <v>5.59131E7</v>
      </c>
      <c r="H7" s="5">
        <v>0.0</v>
      </c>
      <c r="I7" s="5">
        <v>6.1E7</v>
      </c>
      <c r="J7" s="5">
        <v>0.0</v>
      </c>
      <c r="K7" s="5">
        <v>0.0</v>
      </c>
      <c r="L7" s="5">
        <v>1.332338685E9</v>
      </c>
      <c r="M7" s="5">
        <v>0.0</v>
      </c>
      <c r="N7" s="5">
        <v>0.0</v>
      </c>
      <c r="O7" s="5">
        <v>0.0</v>
      </c>
      <c r="P7" s="5">
        <v>0.0</v>
      </c>
      <c r="Q7" s="5">
        <v>0.0</v>
      </c>
      <c r="R7" s="5">
        <v>0.0</v>
      </c>
      <c r="S7" s="5">
        <v>0.0</v>
      </c>
      <c r="T7" s="5">
        <v>0.0</v>
      </c>
      <c r="U7" s="5">
        <v>0.0</v>
      </c>
      <c r="V7" s="5">
        <v>0.0</v>
      </c>
      <c r="W7" s="5">
        <v>1.332338685E9</v>
      </c>
    </row>
    <row r="8" ht="14.25" customHeight="1">
      <c r="A8" s="4" t="s">
        <v>23</v>
      </c>
      <c r="B8" s="4" t="s">
        <v>24</v>
      </c>
      <c r="C8" s="5">
        <v>3.4495387764E10</v>
      </c>
      <c r="D8" s="5">
        <v>5.62095E7</v>
      </c>
      <c r="E8" s="5">
        <v>2.92967E8</v>
      </c>
      <c r="F8" s="5">
        <v>2.326714E8</v>
      </c>
      <c r="G8" s="5">
        <v>7.90077E7</v>
      </c>
      <c r="H8" s="5">
        <v>0.0</v>
      </c>
      <c r="I8" s="5">
        <v>1.125269029E9</v>
      </c>
      <c r="J8" s="5">
        <v>0.0</v>
      </c>
      <c r="K8" s="5">
        <v>0.0</v>
      </c>
      <c r="L8" s="5">
        <v>3.6281512393E10</v>
      </c>
      <c r="M8" s="5">
        <v>0.0</v>
      </c>
      <c r="N8" s="5">
        <v>0.0</v>
      </c>
      <c r="O8" s="5">
        <v>0.0</v>
      </c>
      <c r="P8" s="5">
        <v>0.0</v>
      </c>
      <c r="Q8" s="5">
        <v>0.0</v>
      </c>
      <c r="R8" s="5">
        <v>0.0</v>
      </c>
      <c r="S8" s="5">
        <v>0.0</v>
      </c>
      <c r="T8" s="5">
        <v>0.0</v>
      </c>
      <c r="U8" s="5">
        <v>0.0</v>
      </c>
      <c r="V8" s="5">
        <v>0.0</v>
      </c>
      <c r="W8" s="5">
        <v>3.6281512393E10</v>
      </c>
    </row>
    <row r="9" ht="14.25" customHeight="1">
      <c r="A9" s="4" t="s">
        <v>25</v>
      </c>
      <c r="B9" s="4" t="s">
        <v>26</v>
      </c>
      <c r="C9" s="5">
        <v>1.40418481E8</v>
      </c>
      <c r="D9" s="5">
        <v>3.19576E7</v>
      </c>
      <c r="E9" s="5">
        <v>6.51709E7</v>
      </c>
      <c r="F9" s="5">
        <v>3.12421E7</v>
      </c>
      <c r="G9" s="5">
        <v>1.5733E7</v>
      </c>
      <c r="H9" s="5">
        <v>0.0</v>
      </c>
      <c r="I9" s="5">
        <v>0.0</v>
      </c>
      <c r="J9" s="5">
        <v>0.0</v>
      </c>
      <c r="K9" s="5">
        <v>0.0</v>
      </c>
      <c r="L9" s="5">
        <v>2.84522081E8</v>
      </c>
      <c r="M9" s="5">
        <v>0.0</v>
      </c>
      <c r="N9" s="5">
        <v>0.0</v>
      </c>
      <c r="O9" s="5">
        <v>0.0</v>
      </c>
      <c r="P9" s="5">
        <v>0.0</v>
      </c>
      <c r="Q9" s="5">
        <v>0.0</v>
      </c>
      <c r="R9" s="5">
        <v>0.0</v>
      </c>
      <c r="S9" s="5">
        <v>0.0</v>
      </c>
      <c r="T9" s="5">
        <v>0.0</v>
      </c>
      <c r="U9" s="5">
        <v>0.0</v>
      </c>
      <c r="V9" s="5">
        <v>0.0</v>
      </c>
      <c r="W9" s="5">
        <v>2.84522081E8</v>
      </c>
    </row>
    <row r="10" ht="14.25" customHeight="1">
      <c r="A10" s="4" t="s">
        <v>27</v>
      </c>
      <c r="B10" s="4" t="s">
        <v>28</v>
      </c>
      <c r="C10" s="5">
        <v>2.31093591E8</v>
      </c>
      <c r="D10" s="5">
        <v>6063000.0</v>
      </c>
      <c r="E10" s="5">
        <v>4.89860572E8</v>
      </c>
      <c r="F10" s="5">
        <v>0.0</v>
      </c>
      <c r="G10" s="5">
        <v>3.02122E7</v>
      </c>
      <c r="H10" s="5">
        <v>8.3734905E9</v>
      </c>
      <c r="I10" s="5">
        <v>3.635287049E9</v>
      </c>
      <c r="J10" s="5">
        <v>0.0</v>
      </c>
      <c r="K10" s="5">
        <v>0.0</v>
      </c>
      <c r="L10" s="5">
        <v>1.2766006912E10</v>
      </c>
      <c r="M10" s="5">
        <v>0.0</v>
      </c>
      <c r="N10" s="5">
        <v>0.0</v>
      </c>
      <c r="O10" s="5">
        <v>0.0</v>
      </c>
      <c r="P10" s="5">
        <v>0.0</v>
      </c>
      <c r="Q10" s="5">
        <v>0.0</v>
      </c>
      <c r="R10" s="5">
        <v>0.0</v>
      </c>
      <c r="S10" s="5">
        <v>0.0</v>
      </c>
      <c r="T10" s="5">
        <v>0.0</v>
      </c>
      <c r="U10" s="5">
        <v>0.0</v>
      </c>
      <c r="V10" s="5">
        <v>0.0</v>
      </c>
      <c r="W10" s="5">
        <v>1.2766006912E10</v>
      </c>
    </row>
    <row r="11" ht="14.25" customHeight="1">
      <c r="A11" s="4" t="s">
        <v>29</v>
      </c>
      <c r="B11" s="4" t="s">
        <v>30</v>
      </c>
      <c r="C11" s="5">
        <v>7.1571128E7</v>
      </c>
      <c r="D11" s="5">
        <v>1175900.0</v>
      </c>
      <c r="E11" s="5">
        <v>3.09422E7</v>
      </c>
      <c r="F11" s="5">
        <v>1.426271E8</v>
      </c>
      <c r="G11" s="5">
        <v>929800.0</v>
      </c>
      <c r="H11" s="5">
        <v>0.0</v>
      </c>
      <c r="I11" s="5">
        <v>0.0</v>
      </c>
      <c r="J11" s="5">
        <v>0.0</v>
      </c>
      <c r="K11" s="5">
        <v>0.0</v>
      </c>
      <c r="L11" s="5">
        <v>2.47246128E8</v>
      </c>
      <c r="M11" s="5">
        <v>0.0</v>
      </c>
      <c r="N11" s="5">
        <v>0.0</v>
      </c>
      <c r="O11" s="5">
        <v>0.0</v>
      </c>
      <c r="P11" s="5">
        <v>0.0</v>
      </c>
      <c r="Q11" s="5">
        <v>0.0</v>
      </c>
      <c r="R11" s="5">
        <v>0.0</v>
      </c>
      <c r="S11" s="5">
        <v>0.0</v>
      </c>
      <c r="T11" s="5">
        <v>0.0</v>
      </c>
      <c r="U11" s="5">
        <v>0.0</v>
      </c>
      <c r="V11" s="5">
        <v>0.0</v>
      </c>
      <c r="W11" s="5">
        <v>2.47246128E8</v>
      </c>
    </row>
    <row r="12" ht="14.25" customHeight="1">
      <c r="A12" s="4" t="s">
        <v>31</v>
      </c>
      <c r="B12" s="4" t="s">
        <v>32</v>
      </c>
      <c r="C12" s="5">
        <v>5.7243708E7</v>
      </c>
      <c r="D12" s="5">
        <v>3630300.0</v>
      </c>
      <c r="E12" s="5">
        <v>1.91258E7</v>
      </c>
      <c r="F12" s="5">
        <v>7.12389E7</v>
      </c>
      <c r="G12" s="5">
        <v>2400000.0</v>
      </c>
      <c r="H12" s="5">
        <v>9.3545E7</v>
      </c>
      <c r="I12" s="5">
        <v>0.0</v>
      </c>
      <c r="J12" s="5">
        <v>0.0</v>
      </c>
      <c r="K12" s="5">
        <v>0.0</v>
      </c>
      <c r="L12" s="5">
        <v>2.47183708E8</v>
      </c>
      <c r="M12" s="5">
        <v>0.0</v>
      </c>
      <c r="N12" s="5">
        <v>0.0</v>
      </c>
      <c r="O12" s="5">
        <v>0.0</v>
      </c>
      <c r="P12" s="5">
        <v>0.0</v>
      </c>
      <c r="Q12" s="5">
        <v>0.0</v>
      </c>
      <c r="R12" s="5">
        <v>0.0</v>
      </c>
      <c r="S12" s="5">
        <v>0.0</v>
      </c>
      <c r="T12" s="5">
        <v>0.0</v>
      </c>
      <c r="U12" s="5">
        <v>0.0</v>
      </c>
      <c r="V12" s="5">
        <v>0.0</v>
      </c>
      <c r="W12" s="5">
        <v>2.47183708E8</v>
      </c>
    </row>
    <row r="13" ht="14.25" customHeight="1">
      <c r="A13" s="4" t="s">
        <v>33</v>
      </c>
      <c r="B13" s="4" t="s">
        <v>34</v>
      </c>
      <c r="C13" s="5">
        <v>1.48426317E8</v>
      </c>
      <c r="D13" s="5">
        <v>1.33302E7</v>
      </c>
      <c r="E13" s="5">
        <v>7.272312E8</v>
      </c>
      <c r="F13" s="5">
        <v>5.895499E8</v>
      </c>
      <c r="G13" s="5">
        <v>2059000.0</v>
      </c>
      <c r="H13" s="5">
        <v>1.5351E8</v>
      </c>
      <c r="I13" s="5">
        <v>2.0E7</v>
      </c>
      <c r="J13" s="5">
        <v>0.0</v>
      </c>
      <c r="K13" s="5">
        <v>0.0</v>
      </c>
      <c r="L13" s="5">
        <v>1.654106617E9</v>
      </c>
      <c r="M13" s="5">
        <v>0.0</v>
      </c>
      <c r="N13" s="5">
        <v>0.0</v>
      </c>
      <c r="O13" s="5">
        <v>0.0</v>
      </c>
      <c r="P13" s="5">
        <v>0.0</v>
      </c>
      <c r="Q13" s="5">
        <v>0.0</v>
      </c>
      <c r="R13" s="5">
        <v>0.0</v>
      </c>
      <c r="S13" s="5">
        <v>0.0</v>
      </c>
      <c r="T13" s="5">
        <v>0.0</v>
      </c>
      <c r="U13" s="5">
        <v>0.0</v>
      </c>
      <c r="V13" s="5">
        <v>0.0</v>
      </c>
      <c r="W13" s="5">
        <v>1.654106617E9</v>
      </c>
    </row>
    <row r="14" ht="14.25" customHeight="1">
      <c r="A14" s="4" t="s">
        <v>35</v>
      </c>
      <c r="B14" s="4" t="s">
        <v>36</v>
      </c>
      <c r="C14" s="5">
        <v>1.43523005E8</v>
      </c>
      <c r="D14" s="5">
        <v>1.7168E7</v>
      </c>
      <c r="E14" s="5">
        <v>8.48897E7</v>
      </c>
      <c r="F14" s="5">
        <v>7.65002E7</v>
      </c>
      <c r="G14" s="5">
        <v>9127900.0</v>
      </c>
      <c r="H14" s="5">
        <v>4.18265E7</v>
      </c>
      <c r="I14" s="5">
        <v>1.08E8</v>
      </c>
      <c r="J14" s="5">
        <v>0.0</v>
      </c>
      <c r="K14" s="5">
        <v>0.0</v>
      </c>
      <c r="L14" s="5">
        <v>4.81035305E8</v>
      </c>
      <c r="M14" s="5">
        <v>0.0</v>
      </c>
      <c r="N14" s="5">
        <v>0.0</v>
      </c>
      <c r="O14" s="5">
        <v>0.0</v>
      </c>
      <c r="P14" s="5">
        <v>0.0</v>
      </c>
      <c r="Q14" s="5">
        <v>0.0</v>
      </c>
      <c r="R14" s="5">
        <v>0.0</v>
      </c>
      <c r="S14" s="5">
        <v>0.0</v>
      </c>
      <c r="T14" s="5">
        <v>0.0</v>
      </c>
      <c r="U14" s="5">
        <v>0.0</v>
      </c>
      <c r="V14" s="5">
        <v>0.0</v>
      </c>
      <c r="W14" s="5">
        <v>4.81035305E8</v>
      </c>
    </row>
    <row r="15" ht="14.25" customHeight="1">
      <c r="A15" s="4" t="s">
        <v>37</v>
      </c>
      <c r="B15" s="4" t="s">
        <v>38</v>
      </c>
      <c r="C15" s="5">
        <v>1.68423209E8</v>
      </c>
      <c r="D15" s="5">
        <v>4143200.0</v>
      </c>
      <c r="E15" s="5">
        <v>2.79364E7</v>
      </c>
      <c r="F15" s="5">
        <v>1.5903575E9</v>
      </c>
      <c r="G15" s="5">
        <v>22500.0</v>
      </c>
      <c r="H15" s="5">
        <v>0.0</v>
      </c>
      <c r="I15" s="5">
        <v>0.0</v>
      </c>
      <c r="J15" s="5">
        <v>0.0</v>
      </c>
      <c r="K15" s="5">
        <v>0.0</v>
      </c>
      <c r="L15" s="5">
        <v>1.790882809E9</v>
      </c>
      <c r="M15" s="5">
        <v>0.0</v>
      </c>
      <c r="N15" s="5">
        <v>0.0</v>
      </c>
      <c r="O15" s="5">
        <v>0.0</v>
      </c>
      <c r="P15" s="5">
        <v>0.0</v>
      </c>
      <c r="Q15" s="5">
        <v>0.0</v>
      </c>
      <c r="R15" s="5">
        <v>0.0</v>
      </c>
      <c r="S15" s="5">
        <v>0.0</v>
      </c>
      <c r="T15" s="5">
        <v>0.0</v>
      </c>
      <c r="U15" s="5">
        <v>0.0</v>
      </c>
      <c r="V15" s="5">
        <v>0.0</v>
      </c>
      <c r="W15" s="5">
        <v>1.790882809E9</v>
      </c>
    </row>
    <row r="16" ht="14.25" customHeight="1">
      <c r="A16" s="4" t="s">
        <v>39</v>
      </c>
      <c r="B16" s="4" t="s">
        <v>40</v>
      </c>
      <c r="C16" s="5">
        <v>5.424298E7</v>
      </c>
      <c r="D16" s="5">
        <v>1091700.0</v>
      </c>
      <c r="E16" s="5">
        <v>1.89924E7</v>
      </c>
      <c r="F16" s="5">
        <v>1.064281E8</v>
      </c>
      <c r="G16" s="5">
        <v>190900.0</v>
      </c>
      <c r="H16" s="5">
        <v>0.0</v>
      </c>
      <c r="I16" s="5">
        <v>0.0</v>
      </c>
      <c r="J16" s="5">
        <v>0.0</v>
      </c>
      <c r="K16" s="5">
        <v>0.0</v>
      </c>
      <c r="L16" s="5">
        <v>1.8094608E8</v>
      </c>
      <c r="M16" s="5">
        <v>0.0</v>
      </c>
      <c r="N16" s="5">
        <v>0.0</v>
      </c>
      <c r="O16" s="5">
        <v>0.0</v>
      </c>
      <c r="P16" s="5">
        <v>0.0</v>
      </c>
      <c r="Q16" s="5">
        <v>0.0</v>
      </c>
      <c r="R16" s="5">
        <v>0.0</v>
      </c>
      <c r="S16" s="5">
        <v>0.0</v>
      </c>
      <c r="T16" s="5">
        <v>0.0</v>
      </c>
      <c r="U16" s="5">
        <v>0.0</v>
      </c>
      <c r="V16" s="5">
        <v>0.0</v>
      </c>
      <c r="W16" s="5">
        <v>1.8094608E8</v>
      </c>
    </row>
    <row r="17" ht="14.25" customHeight="1">
      <c r="A17" s="4" t="s">
        <v>41</v>
      </c>
      <c r="B17" s="4" t="s">
        <v>42</v>
      </c>
      <c r="C17" s="5">
        <v>2.13882609E8</v>
      </c>
      <c r="D17" s="5">
        <v>5100600.0</v>
      </c>
      <c r="E17" s="5">
        <v>8.68025E7</v>
      </c>
      <c r="F17" s="5">
        <v>4.55112E7</v>
      </c>
      <c r="G17" s="5">
        <v>480000.0</v>
      </c>
      <c r="H17" s="5">
        <v>0.0</v>
      </c>
      <c r="I17" s="5">
        <v>2.31135E8</v>
      </c>
      <c r="J17" s="5">
        <v>0.0</v>
      </c>
      <c r="K17" s="5">
        <v>0.0</v>
      </c>
      <c r="L17" s="5">
        <v>5.82911909E8</v>
      </c>
      <c r="M17" s="5">
        <v>0.0</v>
      </c>
      <c r="N17" s="5">
        <v>0.0</v>
      </c>
      <c r="O17" s="5">
        <v>0.0</v>
      </c>
      <c r="P17" s="5">
        <v>0.0</v>
      </c>
      <c r="Q17" s="5">
        <v>0.0</v>
      </c>
      <c r="R17" s="5">
        <v>0.0</v>
      </c>
      <c r="S17" s="5">
        <v>0.0</v>
      </c>
      <c r="T17" s="5">
        <v>0.0</v>
      </c>
      <c r="U17" s="5">
        <v>0.0</v>
      </c>
      <c r="V17" s="5">
        <v>0.0</v>
      </c>
      <c r="W17" s="5">
        <v>5.82911909E8</v>
      </c>
    </row>
    <row r="18" ht="14.25" customHeight="1">
      <c r="A18" s="4" t="s">
        <v>43</v>
      </c>
      <c r="B18" s="4" t="s">
        <v>44</v>
      </c>
      <c r="C18" s="5">
        <v>2.73236709E8</v>
      </c>
      <c r="D18" s="5">
        <v>6666800.0</v>
      </c>
      <c r="E18" s="5">
        <v>3.06409E7</v>
      </c>
      <c r="F18" s="5">
        <v>5.45E7</v>
      </c>
      <c r="G18" s="5">
        <v>393400.0</v>
      </c>
      <c r="H18" s="5">
        <v>0.0</v>
      </c>
      <c r="I18" s="5">
        <v>3.95E7</v>
      </c>
      <c r="J18" s="5">
        <v>0.0</v>
      </c>
      <c r="K18" s="5">
        <v>0.0</v>
      </c>
      <c r="L18" s="5">
        <v>4.04937809E8</v>
      </c>
      <c r="M18" s="5">
        <v>0.0</v>
      </c>
      <c r="N18" s="5">
        <v>0.0</v>
      </c>
      <c r="O18" s="5">
        <v>0.0</v>
      </c>
      <c r="P18" s="5">
        <v>0.0</v>
      </c>
      <c r="Q18" s="5">
        <v>0.0</v>
      </c>
      <c r="R18" s="5">
        <v>0.0</v>
      </c>
      <c r="S18" s="5">
        <v>0.0</v>
      </c>
      <c r="T18" s="5">
        <v>0.0</v>
      </c>
      <c r="U18" s="5">
        <v>0.0</v>
      </c>
      <c r="V18" s="5">
        <v>0.0</v>
      </c>
      <c r="W18" s="5">
        <v>4.04937809E8</v>
      </c>
    </row>
    <row r="19" ht="14.25" customHeight="1">
      <c r="A19" s="4" t="s">
        <v>45</v>
      </c>
      <c r="B19" s="4" t="s">
        <v>46</v>
      </c>
      <c r="C19" s="5">
        <v>3.45016073E8</v>
      </c>
      <c r="D19" s="5">
        <v>2.39148E7</v>
      </c>
      <c r="E19" s="5">
        <v>1.77405E8</v>
      </c>
      <c r="F19" s="5">
        <v>7.5426E7</v>
      </c>
      <c r="G19" s="5">
        <v>10000.0</v>
      </c>
      <c r="H19" s="5">
        <v>0.0</v>
      </c>
      <c r="I19" s="5">
        <v>0.0</v>
      </c>
      <c r="J19" s="5">
        <v>0.0</v>
      </c>
      <c r="K19" s="5">
        <v>0.0</v>
      </c>
      <c r="L19" s="5">
        <v>6.21771873E8</v>
      </c>
      <c r="M19" s="5">
        <v>0.0</v>
      </c>
      <c r="N19" s="5">
        <v>0.0</v>
      </c>
      <c r="O19" s="5">
        <v>0.0</v>
      </c>
      <c r="P19" s="5">
        <v>0.0</v>
      </c>
      <c r="Q19" s="5">
        <v>0.0</v>
      </c>
      <c r="R19" s="5">
        <v>0.0</v>
      </c>
      <c r="S19" s="5">
        <v>0.0</v>
      </c>
      <c r="T19" s="5">
        <v>0.0</v>
      </c>
      <c r="U19" s="5">
        <v>0.0</v>
      </c>
      <c r="V19" s="5">
        <v>0.0</v>
      </c>
      <c r="W19" s="5">
        <v>6.21771873E8</v>
      </c>
    </row>
    <row r="20" ht="14.25" customHeight="1">
      <c r="A20" s="4" t="s">
        <v>47</v>
      </c>
      <c r="B20" s="4" t="s">
        <v>48</v>
      </c>
      <c r="C20" s="5">
        <v>2.245214688E9</v>
      </c>
      <c r="D20" s="5">
        <v>2.830452E8</v>
      </c>
      <c r="E20" s="5">
        <v>2.825551E8</v>
      </c>
      <c r="F20" s="5">
        <v>2.92079E7</v>
      </c>
      <c r="G20" s="5">
        <v>1.725546E8</v>
      </c>
      <c r="H20" s="5">
        <v>0.0</v>
      </c>
      <c r="I20" s="5">
        <v>0.0</v>
      </c>
      <c r="J20" s="5">
        <v>0.0</v>
      </c>
      <c r="K20" s="5">
        <v>0.0</v>
      </c>
      <c r="L20" s="5">
        <v>3.012577488E9</v>
      </c>
      <c r="M20" s="5">
        <v>0.0</v>
      </c>
      <c r="N20" s="5">
        <v>0.0</v>
      </c>
      <c r="O20" s="5">
        <v>0.0</v>
      </c>
      <c r="P20" s="5">
        <v>0.0</v>
      </c>
      <c r="Q20" s="5">
        <v>0.0</v>
      </c>
      <c r="R20" s="5">
        <v>0.0</v>
      </c>
      <c r="S20" s="5">
        <v>0.0</v>
      </c>
      <c r="T20" s="5">
        <v>0.0</v>
      </c>
      <c r="U20" s="5">
        <v>0.0</v>
      </c>
      <c r="V20" s="5">
        <v>0.0</v>
      </c>
      <c r="W20" s="5">
        <v>3.012577488E9</v>
      </c>
    </row>
    <row r="21" ht="14.25" customHeight="1">
      <c r="A21" s="4" t="s">
        <v>49</v>
      </c>
      <c r="B21" s="4" t="s">
        <v>50</v>
      </c>
      <c r="C21" s="5">
        <v>1.69365577E8</v>
      </c>
      <c r="D21" s="5">
        <v>3527300.0</v>
      </c>
      <c r="E21" s="5">
        <v>1.08748E7</v>
      </c>
      <c r="F21" s="5">
        <v>40300.0</v>
      </c>
      <c r="G21" s="5">
        <v>1110000.0</v>
      </c>
      <c r="H21" s="5">
        <v>0.0</v>
      </c>
      <c r="I21" s="5">
        <v>0.0</v>
      </c>
      <c r="J21" s="5">
        <v>0.0</v>
      </c>
      <c r="K21" s="5">
        <v>0.0</v>
      </c>
      <c r="L21" s="5">
        <v>1.84917977E8</v>
      </c>
      <c r="M21" s="5">
        <v>0.0</v>
      </c>
      <c r="N21" s="5">
        <v>0.0</v>
      </c>
      <c r="O21" s="5">
        <v>0.0</v>
      </c>
      <c r="P21" s="5">
        <v>0.0</v>
      </c>
      <c r="Q21" s="5">
        <v>0.0</v>
      </c>
      <c r="R21" s="5">
        <v>0.0</v>
      </c>
      <c r="S21" s="5">
        <v>0.0</v>
      </c>
      <c r="T21" s="5">
        <v>0.0</v>
      </c>
      <c r="U21" s="5">
        <v>0.0</v>
      </c>
      <c r="V21" s="5">
        <v>0.0</v>
      </c>
      <c r="W21" s="5">
        <v>1.84917977E8</v>
      </c>
    </row>
    <row r="22" ht="14.25" customHeight="1">
      <c r="A22" s="4" t="s">
        <v>51</v>
      </c>
      <c r="B22" s="4" t="s">
        <v>52</v>
      </c>
      <c r="C22" s="5">
        <v>1.14390053E8</v>
      </c>
      <c r="D22" s="5">
        <v>2559900.0</v>
      </c>
      <c r="E22" s="5">
        <v>6530700.0</v>
      </c>
      <c r="F22" s="5">
        <v>10200.0</v>
      </c>
      <c r="G22" s="5">
        <v>10000.0</v>
      </c>
      <c r="H22" s="5">
        <v>0.0</v>
      </c>
      <c r="I22" s="5">
        <v>0.0</v>
      </c>
      <c r="J22" s="5">
        <v>0.0</v>
      </c>
      <c r="K22" s="5">
        <v>0.0</v>
      </c>
      <c r="L22" s="5">
        <v>1.23500853E8</v>
      </c>
      <c r="M22" s="5">
        <v>0.0</v>
      </c>
      <c r="N22" s="5">
        <v>0.0</v>
      </c>
      <c r="O22" s="5">
        <v>0.0</v>
      </c>
      <c r="P22" s="5">
        <v>0.0</v>
      </c>
      <c r="Q22" s="5">
        <v>0.0</v>
      </c>
      <c r="R22" s="5">
        <v>0.0</v>
      </c>
      <c r="S22" s="5">
        <v>0.0</v>
      </c>
      <c r="T22" s="5">
        <v>0.0</v>
      </c>
      <c r="U22" s="5">
        <v>0.0</v>
      </c>
      <c r="V22" s="5">
        <v>0.0</v>
      </c>
      <c r="W22" s="5">
        <v>1.23500853E8</v>
      </c>
    </row>
    <row r="23" ht="14.25" customHeight="1">
      <c r="A23" s="4" t="s">
        <v>53</v>
      </c>
      <c r="B23" s="4" t="s">
        <v>54</v>
      </c>
      <c r="C23" s="5">
        <v>2.11650961E8</v>
      </c>
      <c r="D23" s="5">
        <v>1.45863E7</v>
      </c>
      <c r="E23" s="5">
        <v>1.564505E8</v>
      </c>
      <c r="F23" s="5">
        <v>58000.0</v>
      </c>
      <c r="G23" s="5">
        <v>1091600.0</v>
      </c>
      <c r="H23" s="5">
        <v>0.0</v>
      </c>
      <c r="I23" s="5">
        <v>0.0</v>
      </c>
      <c r="J23" s="5">
        <v>0.0</v>
      </c>
      <c r="K23" s="5">
        <v>0.0</v>
      </c>
      <c r="L23" s="5">
        <v>3.83837361E8</v>
      </c>
      <c r="M23" s="5">
        <v>0.0</v>
      </c>
      <c r="N23" s="5">
        <v>0.0</v>
      </c>
      <c r="O23" s="5">
        <v>0.0</v>
      </c>
      <c r="P23" s="5">
        <v>0.0</v>
      </c>
      <c r="Q23" s="5">
        <v>0.0</v>
      </c>
      <c r="R23" s="5">
        <v>0.0</v>
      </c>
      <c r="S23" s="5">
        <v>0.0</v>
      </c>
      <c r="T23" s="5">
        <v>0.0</v>
      </c>
      <c r="U23" s="5">
        <v>0.0</v>
      </c>
      <c r="V23" s="5">
        <v>0.0</v>
      </c>
      <c r="W23" s="5">
        <v>3.83837361E8</v>
      </c>
    </row>
    <row r="24" ht="14.25" customHeight="1">
      <c r="A24" s="4" t="s">
        <v>55</v>
      </c>
      <c r="B24" s="4" t="s">
        <v>56</v>
      </c>
      <c r="C24" s="5">
        <v>5.4928044E7</v>
      </c>
      <c r="D24" s="5">
        <v>1464500.0</v>
      </c>
      <c r="E24" s="5">
        <v>1.58333E7</v>
      </c>
      <c r="F24" s="5">
        <v>10600.0</v>
      </c>
      <c r="G24" s="5">
        <v>357400.0</v>
      </c>
      <c r="H24" s="5">
        <v>0.0</v>
      </c>
      <c r="I24" s="5">
        <v>0.0</v>
      </c>
      <c r="J24" s="5">
        <v>0.0</v>
      </c>
      <c r="K24" s="5">
        <v>0.0</v>
      </c>
      <c r="L24" s="5">
        <v>7.2593844E7</v>
      </c>
      <c r="M24" s="5">
        <v>0.0</v>
      </c>
      <c r="N24" s="5">
        <v>0.0</v>
      </c>
      <c r="O24" s="5">
        <v>0.0</v>
      </c>
      <c r="P24" s="5">
        <v>0.0</v>
      </c>
      <c r="Q24" s="5">
        <v>0.0</v>
      </c>
      <c r="R24" s="5">
        <v>0.0</v>
      </c>
      <c r="S24" s="5">
        <v>0.0</v>
      </c>
      <c r="T24" s="5">
        <v>0.0</v>
      </c>
      <c r="U24" s="5">
        <v>0.0</v>
      </c>
      <c r="V24" s="5">
        <v>0.0</v>
      </c>
      <c r="W24" s="5">
        <v>7.2593844E7</v>
      </c>
    </row>
    <row r="25" ht="14.25" customHeight="1">
      <c r="A25" s="4" t="s">
        <v>57</v>
      </c>
      <c r="B25" s="4" t="s">
        <v>58</v>
      </c>
      <c r="C25" s="5">
        <v>0.0</v>
      </c>
      <c r="D25" s="5">
        <v>0.0</v>
      </c>
      <c r="E25" s="5">
        <v>0.0</v>
      </c>
      <c r="F25" s="5">
        <v>0.0</v>
      </c>
      <c r="G25" s="5">
        <v>0.0</v>
      </c>
      <c r="H25" s="5">
        <v>0.0</v>
      </c>
      <c r="I25" s="5">
        <v>0.0</v>
      </c>
      <c r="J25" s="5">
        <v>0.0</v>
      </c>
      <c r="K25" s="5">
        <v>3.1723982E9</v>
      </c>
      <c r="L25" s="5">
        <v>3.1723982E9</v>
      </c>
      <c r="M25" s="5">
        <v>0.0</v>
      </c>
      <c r="N25" s="5">
        <v>0.0</v>
      </c>
      <c r="O25" s="5">
        <v>0.0</v>
      </c>
      <c r="P25" s="5">
        <v>0.0</v>
      </c>
      <c r="Q25" s="5">
        <v>0.0</v>
      </c>
      <c r="R25" s="5">
        <v>0.0</v>
      </c>
      <c r="S25" s="5">
        <v>0.0</v>
      </c>
      <c r="T25" s="5">
        <v>0.0</v>
      </c>
      <c r="U25" s="5">
        <v>0.0</v>
      </c>
      <c r="V25" s="5">
        <v>0.0</v>
      </c>
      <c r="W25" s="5">
        <v>3.1723982E9</v>
      </c>
    </row>
    <row r="26" ht="14.25" customHeight="1">
      <c r="A26" s="4" t="s">
        <v>59</v>
      </c>
      <c r="B26" s="4" t="s">
        <v>60</v>
      </c>
      <c r="C26" s="5">
        <v>0.0</v>
      </c>
      <c r="D26" s="5">
        <v>0.0</v>
      </c>
      <c r="E26" s="5">
        <v>0.0</v>
      </c>
      <c r="F26" s="5">
        <v>0.0</v>
      </c>
      <c r="G26" s="5">
        <v>0.0</v>
      </c>
      <c r="H26" s="5">
        <v>0.0</v>
      </c>
      <c r="I26" s="5">
        <v>0.0</v>
      </c>
      <c r="J26" s="5">
        <v>2.1990890574E10</v>
      </c>
      <c r="K26" s="5">
        <v>0.0</v>
      </c>
      <c r="L26" s="5">
        <v>2.1990890574E10</v>
      </c>
      <c r="M26" s="5">
        <v>0.0</v>
      </c>
      <c r="N26" s="5">
        <v>0.0</v>
      </c>
      <c r="O26" s="5">
        <v>0.0</v>
      </c>
      <c r="P26" s="5">
        <v>0.0</v>
      </c>
      <c r="Q26" s="5">
        <v>0.0</v>
      </c>
      <c r="R26" s="5">
        <v>0.0</v>
      </c>
      <c r="S26" s="5">
        <v>0.0</v>
      </c>
      <c r="T26" s="5">
        <v>0.0</v>
      </c>
      <c r="U26" s="5">
        <v>0.0</v>
      </c>
      <c r="V26" s="5">
        <v>0.0</v>
      </c>
      <c r="W26" s="5">
        <v>2.1990890574E10</v>
      </c>
    </row>
    <row r="27" ht="14.25" customHeight="1">
      <c r="A27" s="4" t="s">
        <v>61</v>
      </c>
      <c r="B27" s="4" t="s">
        <v>62</v>
      </c>
      <c r="C27" s="5">
        <v>0.0</v>
      </c>
      <c r="D27" s="5">
        <v>0.0</v>
      </c>
      <c r="E27" s="5">
        <v>0.0</v>
      </c>
      <c r="F27" s="5">
        <v>0.0</v>
      </c>
      <c r="G27" s="5">
        <v>0.0</v>
      </c>
      <c r="H27" s="5">
        <v>0.0</v>
      </c>
      <c r="I27" s="5">
        <v>0.0</v>
      </c>
      <c r="J27" s="5">
        <v>9.839202234E9</v>
      </c>
      <c r="K27" s="5">
        <v>0.0</v>
      </c>
      <c r="L27" s="5">
        <v>9.839202234E9</v>
      </c>
      <c r="M27" s="5">
        <v>0.0</v>
      </c>
      <c r="N27" s="5">
        <v>0.0</v>
      </c>
      <c r="O27" s="5">
        <v>0.0</v>
      </c>
      <c r="P27" s="5">
        <v>0.0</v>
      </c>
      <c r="Q27" s="5">
        <v>0.0</v>
      </c>
      <c r="R27" s="5">
        <v>0.0</v>
      </c>
      <c r="S27" s="5">
        <v>0.0</v>
      </c>
      <c r="T27" s="5">
        <v>0.0</v>
      </c>
      <c r="U27" s="5">
        <v>0.0</v>
      </c>
      <c r="V27" s="5">
        <v>0.0</v>
      </c>
      <c r="W27" s="5">
        <v>9.839202234E9</v>
      </c>
    </row>
    <row r="28" ht="14.25" customHeight="1">
      <c r="A28" s="4" t="s">
        <v>63</v>
      </c>
      <c r="B28" s="4" t="s">
        <v>64</v>
      </c>
      <c r="C28" s="5">
        <v>2.8171456E8</v>
      </c>
      <c r="D28" s="5">
        <v>1.18425E7</v>
      </c>
      <c r="E28" s="5">
        <v>1.3453596E9</v>
      </c>
      <c r="F28" s="5">
        <v>2.34623E7</v>
      </c>
      <c r="G28" s="5">
        <v>6.28465E7</v>
      </c>
      <c r="H28" s="5">
        <v>0.0</v>
      </c>
      <c r="I28" s="5">
        <v>2.051E8</v>
      </c>
      <c r="J28" s="5">
        <v>0.0</v>
      </c>
      <c r="K28" s="5">
        <v>0.0</v>
      </c>
      <c r="L28" s="5">
        <v>1.93032546E9</v>
      </c>
      <c r="M28" s="5">
        <v>0.0</v>
      </c>
      <c r="N28" s="5">
        <v>0.0</v>
      </c>
      <c r="O28" s="5">
        <v>0.0</v>
      </c>
      <c r="P28" s="5">
        <v>0.0</v>
      </c>
      <c r="Q28" s="5">
        <v>0.0</v>
      </c>
      <c r="R28" s="5">
        <v>0.0</v>
      </c>
      <c r="S28" s="5">
        <v>0.0</v>
      </c>
      <c r="T28" s="5">
        <v>0.0</v>
      </c>
      <c r="U28" s="5">
        <v>0.0</v>
      </c>
      <c r="V28" s="5">
        <v>0.0</v>
      </c>
      <c r="W28" s="5">
        <v>1.93032546E9</v>
      </c>
    </row>
    <row r="29" ht="14.25" customHeight="1">
      <c r="A29" s="4" t="s">
        <v>65</v>
      </c>
      <c r="B29" s="4" t="s">
        <v>66</v>
      </c>
      <c r="C29" s="5">
        <v>6.9954005E7</v>
      </c>
      <c r="D29" s="5">
        <v>1398100.0</v>
      </c>
      <c r="E29" s="5">
        <v>9890800.0</v>
      </c>
      <c r="F29" s="5">
        <v>6500000.0</v>
      </c>
      <c r="G29" s="5">
        <v>535400.0</v>
      </c>
      <c r="H29" s="5">
        <v>0.0</v>
      </c>
      <c r="I29" s="5">
        <v>5.0E7</v>
      </c>
      <c r="J29" s="5">
        <v>0.0</v>
      </c>
      <c r="K29" s="5">
        <v>0.0</v>
      </c>
      <c r="L29" s="5">
        <v>1.38278305E8</v>
      </c>
      <c r="M29" s="5">
        <v>0.0</v>
      </c>
      <c r="N29" s="5">
        <v>0.0</v>
      </c>
      <c r="O29" s="5">
        <v>0.0</v>
      </c>
      <c r="P29" s="5">
        <v>0.0</v>
      </c>
      <c r="Q29" s="5">
        <v>0.0</v>
      </c>
      <c r="R29" s="5">
        <v>0.0</v>
      </c>
      <c r="S29" s="5">
        <v>0.0</v>
      </c>
      <c r="T29" s="5">
        <v>0.0</v>
      </c>
      <c r="U29" s="5">
        <v>0.0</v>
      </c>
      <c r="V29" s="5">
        <v>0.0</v>
      </c>
      <c r="W29" s="5">
        <v>1.38278305E8</v>
      </c>
    </row>
    <row r="30" ht="14.25" customHeight="1">
      <c r="A30" s="4" t="s">
        <v>67</v>
      </c>
      <c r="B30" s="4" t="s">
        <v>68</v>
      </c>
      <c r="C30" s="5">
        <v>3.730617901E9</v>
      </c>
      <c r="D30" s="5">
        <v>8.338053E8</v>
      </c>
      <c r="E30" s="5">
        <v>6.05113256E8</v>
      </c>
      <c r="F30" s="5">
        <v>200000.0</v>
      </c>
      <c r="G30" s="5">
        <v>1.849519E8</v>
      </c>
      <c r="H30" s="5">
        <v>0.0</v>
      </c>
      <c r="I30" s="5">
        <v>2.6E7</v>
      </c>
      <c r="J30" s="5">
        <v>0.0</v>
      </c>
      <c r="K30" s="5">
        <v>0.0</v>
      </c>
      <c r="L30" s="5">
        <v>5.380688357E9</v>
      </c>
      <c r="M30" s="5">
        <v>0.0</v>
      </c>
      <c r="N30" s="5">
        <v>0.0</v>
      </c>
      <c r="O30" s="5">
        <v>0.0</v>
      </c>
      <c r="P30" s="5">
        <v>0.0</v>
      </c>
      <c r="Q30" s="5">
        <v>0.0</v>
      </c>
      <c r="R30" s="5">
        <v>0.0</v>
      </c>
      <c r="S30" s="5">
        <v>0.0</v>
      </c>
      <c r="T30" s="5">
        <v>0.0</v>
      </c>
      <c r="U30" s="5">
        <v>0.0</v>
      </c>
      <c r="V30" s="5">
        <v>0.0</v>
      </c>
      <c r="W30" s="5">
        <v>5.380688357E9</v>
      </c>
    </row>
    <row r="31" ht="14.25" customHeight="1">
      <c r="A31" s="4" t="s">
        <v>69</v>
      </c>
      <c r="B31" s="4" t="s">
        <v>70</v>
      </c>
      <c r="C31" s="5">
        <v>4798500.0</v>
      </c>
      <c r="D31" s="5">
        <v>102700.0</v>
      </c>
      <c r="E31" s="5">
        <v>690700.0</v>
      </c>
      <c r="F31" s="5">
        <v>0.0</v>
      </c>
      <c r="G31" s="5">
        <v>10000.0</v>
      </c>
      <c r="H31" s="5">
        <v>0.0</v>
      </c>
      <c r="I31" s="5">
        <v>0.0</v>
      </c>
      <c r="J31" s="5">
        <v>0.0</v>
      </c>
      <c r="K31" s="5">
        <v>0.0</v>
      </c>
      <c r="L31" s="5">
        <v>5601900.0</v>
      </c>
      <c r="M31" s="5">
        <v>0.0</v>
      </c>
      <c r="N31" s="5">
        <v>0.0</v>
      </c>
      <c r="O31" s="5">
        <v>0.0</v>
      </c>
      <c r="P31" s="5">
        <v>0.0</v>
      </c>
      <c r="Q31" s="5">
        <v>0.0</v>
      </c>
      <c r="R31" s="5">
        <v>0.0</v>
      </c>
      <c r="S31" s="5">
        <v>0.0</v>
      </c>
      <c r="T31" s="5">
        <v>0.0</v>
      </c>
      <c r="U31" s="5">
        <v>0.0</v>
      </c>
      <c r="V31" s="5">
        <v>0.0</v>
      </c>
      <c r="W31" s="5">
        <v>5601900.0</v>
      </c>
    </row>
    <row r="32" ht="14.25" customHeight="1">
      <c r="A32" s="4" t="s">
        <v>71</v>
      </c>
      <c r="B32" s="4" t="s">
        <v>72</v>
      </c>
      <c r="C32" s="5">
        <v>1.00221418E8</v>
      </c>
      <c r="D32" s="5">
        <v>2954900.0</v>
      </c>
      <c r="E32" s="5">
        <v>1.59452E7</v>
      </c>
      <c r="F32" s="5">
        <v>2.613203E8</v>
      </c>
      <c r="G32" s="5">
        <v>5452800.0</v>
      </c>
      <c r="H32" s="5">
        <v>0.0</v>
      </c>
      <c r="I32" s="5">
        <v>0.0</v>
      </c>
      <c r="J32" s="5">
        <v>0.0</v>
      </c>
      <c r="K32" s="5">
        <v>0.0</v>
      </c>
      <c r="L32" s="5">
        <v>3.85894618E8</v>
      </c>
      <c r="M32" s="5">
        <v>0.0</v>
      </c>
      <c r="N32" s="5">
        <v>0.0</v>
      </c>
      <c r="O32" s="5">
        <v>0.0</v>
      </c>
      <c r="P32" s="5">
        <v>0.0</v>
      </c>
      <c r="Q32" s="5">
        <v>0.0</v>
      </c>
      <c r="R32" s="5">
        <v>0.0</v>
      </c>
      <c r="S32" s="5">
        <v>0.0</v>
      </c>
      <c r="T32" s="5">
        <v>0.0</v>
      </c>
      <c r="U32" s="5">
        <v>0.0</v>
      </c>
      <c r="V32" s="5">
        <v>0.0</v>
      </c>
      <c r="W32" s="5">
        <v>3.85894618E8</v>
      </c>
    </row>
    <row r="33" ht="14.25" customHeight="1">
      <c r="A33" s="4" t="s">
        <v>73</v>
      </c>
      <c r="B33" s="4" t="s">
        <v>74</v>
      </c>
      <c r="C33" s="5">
        <v>5.4420943E7</v>
      </c>
      <c r="D33" s="5">
        <v>1450900.0</v>
      </c>
      <c r="E33" s="5">
        <v>4.09471E7</v>
      </c>
      <c r="F33" s="5">
        <v>0.0</v>
      </c>
      <c r="G33" s="5">
        <v>144000.0</v>
      </c>
      <c r="H33" s="5">
        <v>0.0</v>
      </c>
      <c r="I33" s="5">
        <v>0.0</v>
      </c>
      <c r="J33" s="5">
        <v>0.0</v>
      </c>
      <c r="K33" s="5">
        <v>0.0</v>
      </c>
      <c r="L33" s="5">
        <v>9.6962943E7</v>
      </c>
      <c r="M33" s="5">
        <v>0.0</v>
      </c>
      <c r="N33" s="5">
        <v>0.0</v>
      </c>
      <c r="O33" s="5">
        <v>0.0</v>
      </c>
      <c r="P33" s="5">
        <v>0.0</v>
      </c>
      <c r="Q33" s="5">
        <v>0.0</v>
      </c>
      <c r="R33" s="5">
        <v>0.0</v>
      </c>
      <c r="S33" s="5">
        <v>0.0</v>
      </c>
      <c r="T33" s="5">
        <v>0.0</v>
      </c>
      <c r="U33" s="5">
        <v>0.0</v>
      </c>
      <c r="V33" s="5">
        <v>0.0</v>
      </c>
      <c r="W33" s="5">
        <v>9.6962943E7</v>
      </c>
    </row>
    <row r="34" ht="14.25" customHeight="1">
      <c r="A34" s="4" t="s">
        <v>75</v>
      </c>
      <c r="B34" s="4" t="s">
        <v>76</v>
      </c>
      <c r="C34" s="5">
        <v>2.5971905E7</v>
      </c>
      <c r="D34" s="5">
        <v>601300.0</v>
      </c>
      <c r="E34" s="5">
        <v>6894000.0</v>
      </c>
      <c r="F34" s="5">
        <v>0.0</v>
      </c>
      <c r="G34" s="5">
        <v>10000.0</v>
      </c>
      <c r="H34" s="5">
        <v>0.0</v>
      </c>
      <c r="I34" s="5">
        <v>0.0</v>
      </c>
      <c r="J34" s="5">
        <v>0.0</v>
      </c>
      <c r="K34" s="5">
        <v>0.0</v>
      </c>
      <c r="L34" s="5">
        <v>3.3477205E7</v>
      </c>
      <c r="M34" s="5">
        <v>0.0</v>
      </c>
      <c r="N34" s="5">
        <v>0.0</v>
      </c>
      <c r="O34" s="5">
        <v>0.0</v>
      </c>
      <c r="P34" s="5">
        <v>0.0</v>
      </c>
      <c r="Q34" s="5">
        <v>0.0</v>
      </c>
      <c r="R34" s="5">
        <v>0.0</v>
      </c>
      <c r="S34" s="5">
        <v>0.0</v>
      </c>
      <c r="T34" s="5">
        <v>0.0</v>
      </c>
      <c r="U34" s="5">
        <v>0.0</v>
      </c>
      <c r="V34" s="5">
        <v>0.0</v>
      </c>
      <c r="W34" s="5">
        <v>3.3477205E7</v>
      </c>
    </row>
    <row r="35" ht="14.25" customHeight="1">
      <c r="A35" s="4" t="s">
        <v>77</v>
      </c>
      <c r="B35" s="4" t="s">
        <v>78</v>
      </c>
      <c r="C35" s="5">
        <v>1.45796196E8</v>
      </c>
      <c r="D35" s="5">
        <v>3182900.0</v>
      </c>
      <c r="E35" s="5">
        <v>1.73114E7</v>
      </c>
      <c r="F35" s="5">
        <v>1.5E7</v>
      </c>
      <c r="G35" s="5">
        <v>3349800.0</v>
      </c>
      <c r="H35" s="5">
        <v>0.0</v>
      </c>
      <c r="I35" s="5">
        <v>6.221628E8</v>
      </c>
      <c r="J35" s="5">
        <v>0.0</v>
      </c>
      <c r="K35" s="5">
        <v>0.0</v>
      </c>
      <c r="L35" s="5">
        <v>8.06803096E8</v>
      </c>
      <c r="M35" s="5">
        <v>0.0</v>
      </c>
      <c r="N35" s="5">
        <v>0.0</v>
      </c>
      <c r="O35" s="5">
        <v>0.0</v>
      </c>
      <c r="P35" s="5">
        <v>0.0</v>
      </c>
      <c r="Q35" s="5">
        <v>0.0</v>
      </c>
      <c r="R35" s="5">
        <v>0.0</v>
      </c>
      <c r="S35" s="5">
        <v>0.0</v>
      </c>
      <c r="T35" s="5">
        <v>0.0</v>
      </c>
      <c r="U35" s="5">
        <v>0.0</v>
      </c>
      <c r="V35" s="5">
        <v>0.0</v>
      </c>
      <c r="W35" s="5">
        <v>8.06803096E8</v>
      </c>
    </row>
    <row r="36" ht="14.25" customHeight="1">
      <c r="A36" s="4" t="s">
        <v>79</v>
      </c>
      <c r="B36" s="4" t="s">
        <v>80</v>
      </c>
      <c r="C36" s="5">
        <v>1.6121956E7</v>
      </c>
      <c r="D36" s="5">
        <v>523400.0</v>
      </c>
      <c r="E36" s="5">
        <v>1908000.0</v>
      </c>
      <c r="F36" s="5">
        <v>0.0</v>
      </c>
      <c r="G36" s="5">
        <v>517500.0</v>
      </c>
      <c r="H36" s="5">
        <v>0.0</v>
      </c>
      <c r="I36" s="5">
        <v>0.0</v>
      </c>
      <c r="J36" s="5">
        <v>0.0</v>
      </c>
      <c r="K36" s="5">
        <v>0.0</v>
      </c>
      <c r="L36" s="5">
        <v>1.9070856E7</v>
      </c>
      <c r="M36" s="5">
        <v>0.0</v>
      </c>
      <c r="N36" s="5">
        <v>0.0</v>
      </c>
      <c r="O36" s="5">
        <v>0.0</v>
      </c>
      <c r="P36" s="5">
        <v>0.0</v>
      </c>
      <c r="Q36" s="5">
        <v>0.0</v>
      </c>
      <c r="R36" s="5">
        <v>0.0</v>
      </c>
      <c r="S36" s="5">
        <v>0.0</v>
      </c>
      <c r="T36" s="5">
        <v>0.0</v>
      </c>
      <c r="U36" s="5">
        <v>0.0</v>
      </c>
      <c r="V36" s="5">
        <v>0.0</v>
      </c>
      <c r="W36" s="5">
        <v>1.9070856E7</v>
      </c>
    </row>
    <row r="37" ht="14.25" customHeight="1">
      <c r="A37" s="4" t="s">
        <v>81</v>
      </c>
      <c r="B37" s="4" t="s">
        <v>82</v>
      </c>
      <c r="C37" s="5">
        <v>1.2152595E7</v>
      </c>
      <c r="D37" s="5">
        <v>660300.0</v>
      </c>
      <c r="E37" s="5">
        <v>3697000.0</v>
      </c>
      <c r="F37" s="5">
        <v>1.0E7</v>
      </c>
      <c r="G37" s="5">
        <v>230000.0</v>
      </c>
      <c r="H37" s="5">
        <v>0.0</v>
      </c>
      <c r="I37" s="5">
        <v>0.0</v>
      </c>
      <c r="J37" s="5">
        <v>0.0</v>
      </c>
      <c r="K37" s="5">
        <v>0.0</v>
      </c>
      <c r="L37" s="5">
        <v>2.6739895E7</v>
      </c>
      <c r="M37" s="5">
        <v>0.0</v>
      </c>
      <c r="N37" s="5">
        <v>0.0</v>
      </c>
      <c r="O37" s="5">
        <v>0.0</v>
      </c>
      <c r="P37" s="5">
        <v>0.0</v>
      </c>
      <c r="Q37" s="5">
        <v>0.0</v>
      </c>
      <c r="R37" s="5">
        <v>0.0</v>
      </c>
      <c r="S37" s="5">
        <v>0.0</v>
      </c>
      <c r="T37" s="5">
        <v>0.0</v>
      </c>
      <c r="U37" s="5">
        <v>0.0</v>
      </c>
      <c r="V37" s="5">
        <v>0.0</v>
      </c>
      <c r="W37" s="5">
        <v>2.6739895E7</v>
      </c>
    </row>
    <row r="38" ht="14.25" customHeight="1">
      <c r="A38" s="4" t="s">
        <v>83</v>
      </c>
      <c r="B38" s="4" t="s">
        <v>84</v>
      </c>
      <c r="C38" s="5">
        <v>1.1275906E7</v>
      </c>
      <c r="D38" s="5">
        <v>510500.0</v>
      </c>
      <c r="E38" s="5">
        <v>1699900.0</v>
      </c>
      <c r="F38" s="5">
        <v>5.0E7</v>
      </c>
      <c r="G38" s="5">
        <v>140000.0</v>
      </c>
      <c r="H38" s="5">
        <v>0.0</v>
      </c>
      <c r="I38" s="5">
        <v>0.0</v>
      </c>
      <c r="J38" s="5">
        <v>0.0</v>
      </c>
      <c r="K38" s="5">
        <v>0.0</v>
      </c>
      <c r="L38" s="5">
        <v>6.3626306E7</v>
      </c>
      <c r="M38" s="5">
        <v>0.0</v>
      </c>
      <c r="N38" s="5">
        <v>0.0</v>
      </c>
      <c r="O38" s="5">
        <v>0.0</v>
      </c>
      <c r="P38" s="5">
        <v>0.0</v>
      </c>
      <c r="Q38" s="5">
        <v>0.0</v>
      </c>
      <c r="R38" s="5">
        <v>0.0</v>
      </c>
      <c r="S38" s="5">
        <v>0.0</v>
      </c>
      <c r="T38" s="5">
        <v>0.0</v>
      </c>
      <c r="U38" s="5">
        <v>0.0</v>
      </c>
      <c r="V38" s="5">
        <v>0.0</v>
      </c>
      <c r="W38" s="5">
        <v>6.3626306E7</v>
      </c>
    </row>
    <row r="39" ht="14.25" customHeight="1">
      <c r="A39" s="4" t="s">
        <v>85</v>
      </c>
      <c r="B39" s="4" t="s">
        <v>86</v>
      </c>
      <c r="C39" s="5">
        <v>1.9819406E7</v>
      </c>
      <c r="D39" s="5">
        <v>1063500.0</v>
      </c>
      <c r="E39" s="5">
        <v>4101300.0</v>
      </c>
      <c r="F39" s="5">
        <v>0.0</v>
      </c>
      <c r="G39" s="5">
        <v>7000.0</v>
      </c>
      <c r="H39" s="5">
        <v>0.0</v>
      </c>
      <c r="I39" s="5">
        <v>2500500.0</v>
      </c>
      <c r="J39" s="5">
        <v>0.0</v>
      </c>
      <c r="K39" s="5">
        <v>0.0</v>
      </c>
      <c r="L39" s="5">
        <v>2.7491706E7</v>
      </c>
      <c r="M39" s="5">
        <v>0.0</v>
      </c>
      <c r="N39" s="5">
        <v>0.0</v>
      </c>
      <c r="O39" s="5">
        <v>0.0</v>
      </c>
      <c r="P39" s="5">
        <v>0.0</v>
      </c>
      <c r="Q39" s="5">
        <v>0.0</v>
      </c>
      <c r="R39" s="5">
        <v>0.0</v>
      </c>
      <c r="S39" s="5">
        <v>0.0</v>
      </c>
      <c r="T39" s="5">
        <v>0.0</v>
      </c>
      <c r="U39" s="5">
        <v>0.0</v>
      </c>
      <c r="V39" s="5">
        <v>0.0</v>
      </c>
      <c r="W39" s="5">
        <v>2.7491706E7</v>
      </c>
    </row>
    <row r="40" ht="14.25" customHeight="1">
      <c r="A40" s="4" t="s">
        <v>87</v>
      </c>
      <c r="B40" s="4" t="s">
        <v>88</v>
      </c>
      <c r="C40" s="5">
        <v>5.5657192E7</v>
      </c>
      <c r="D40" s="5">
        <v>3281100.0</v>
      </c>
      <c r="E40" s="5">
        <v>1.49519E7</v>
      </c>
      <c r="F40" s="5">
        <v>0.0</v>
      </c>
      <c r="G40" s="5">
        <v>248600.0</v>
      </c>
      <c r="H40" s="5">
        <v>0.0</v>
      </c>
      <c r="I40" s="5">
        <v>0.0</v>
      </c>
      <c r="J40" s="5">
        <v>0.0</v>
      </c>
      <c r="K40" s="5">
        <v>0.0</v>
      </c>
      <c r="L40" s="5">
        <v>7.4138792E7</v>
      </c>
      <c r="M40" s="5">
        <v>0.0</v>
      </c>
      <c r="N40" s="5">
        <v>0.0</v>
      </c>
      <c r="O40" s="5">
        <v>0.0</v>
      </c>
      <c r="P40" s="5">
        <v>0.0</v>
      </c>
      <c r="Q40" s="5">
        <v>0.0</v>
      </c>
      <c r="R40" s="5">
        <v>0.0</v>
      </c>
      <c r="S40" s="5">
        <v>0.0</v>
      </c>
      <c r="T40" s="5">
        <v>0.0</v>
      </c>
      <c r="U40" s="5">
        <v>0.0</v>
      </c>
      <c r="V40" s="5">
        <v>0.0</v>
      </c>
      <c r="W40" s="5">
        <v>7.4138792E7</v>
      </c>
    </row>
    <row r="41" ht="14.25" customHeight="1">
      <c r="A41" s="4" t="s">
        <v>89</v>
      </c>
      <c r="B41" s="4" t="s">
        <v>90</v>
      </c>
      <c r="C41" s="5">
        <v>5431858.0</v>
      </c>
      <c r="D41" s="5">
        <v>475800.0</v>
      </c>
      <c r="E41" s="5">
        <v>825500.0</v>
      </c>
      <c r="F41" s="5">
        <v>0.0</v>
      </c>
      <c r="G41" s="5">
        <v>70400.0</v>
      </c>
      <c r="H41" s="5">
        <v>0.0</v>
      </c>
      <c r="I41" s="5">
        <v>0.0</v>
      </c>
      <c r="J41" s="5">
        <v>0.0</v>
      </c>
      <c r="K41" s="5">
        <v>0.0</v>
      </c>
      <c r="L41" s="5">
        <v>6803558.0</v>
      </c>
      <c r="M41" s="5">
        <v>0.0</v>
      </c>
      <c r="N41" s="5">
        <v>0.0</v>
      </c>
      <c r="O41" s="5">
        <v>0.0</v>
      </c>
      <c r="P41" s="5">
        <v>0.0</v>
      </c>
      <c r="Q41" s="5">
        <v>0.0</v>
      </c>
      <c r="R41" s="5">
        <v>0.0</v>
      </c>
      <c r="S41" s="5">
        <v>0.0</v>
      </c>
      <c r="T41" s="5">
        <v>0.0</v>
      </c>
      <c r="U41" s="5">
        <v>0.0</v>
      </c>
      <c r="V41" s="5">
        <v>0.0</v>
      </c>
      <c r="W41" s="5">
        <v>6803558.0</v>
      </c>
    </row>
    <row r="42" ht="14.25" customHeight="1">
      <c r="A42" s="6"/>
      <c r="B42" s="6" t="s">
        <v>16</v>
      </c>
      <c r="C42" s="7">
        <f t="shared" ref="C42:W42" si="1">SUM(C5:C41)</f>
        <v>44791216349</v>
      </c>
      <c r="D42" s="7">
        <f t="shared" si="1"/>
        <v>1464179600</v>
      </c>
      <c r="E42" s="7">
        <f t="shared" si="1"/>
        <v>5031761028</v>
      </c>
      <c r="F42" s="7">
        <f t="shared" si="1"/>
        <v>3551913400</v>
      </c>
      <c r="G42" s="7">
        <f t="shared" si="1"/>
        <v>634167400</v>
      </c>
      <c r="H42" s="7">
        <f t="shared" si="1"/>
        <v>8662372000</v>
      </c>
      <c r="I42" s="7">
        <f t="shared" si="1"/>
        <v>6171854378</v>
      </c>
      <c r="J42" s="7">
        <f t="shared" si="1"/>
        <v>31830092808</v>
      </c>
      <c r="K42" s="7">
        <f t="shared" si="1"/>
        <v>3172398200</v>
      </c>
      <c r="L42" s="7">
        <f t="shared" si="1"/>
        <v>105309955163</v>
      </c>
      <c r="M42" s="7">
        <f t="shared" si="1"/>
        <v>0</v>
      </c>
      <c r="N42" s="7">
        <f t="shared" si="1"/>
        <v>0</v>
      </c>
      <c r="O42" s="7">
        <f t="shared" si="1"/>
        <v>0</v>
      </c>
      <c r="P42" s="7">
        <f t="shared" si="1"/>
        <v>0</v>
      </c>
      <c r="Q42" s="7">
        <f t="shared" si="1"/>
        <v>0</v>
      </c>
      <c r="R42" s="7">
        <f t="shared" si="1"/>
        <v>0</v>
      </c>
      <c r="S42" s="7">
        <f t="shared" si="1"/>
        <v>0</v>
      </c>
      <c r="T42" s="7">
        <f t="shared" si="1"/>
        <v>0</v>
      </c>
      <c r="U42" s="7">
        <f t="shared" si="1"/>
        <v>0</v>
      </c>
      <c r="V42" s="7">
        <f t="shared" si="1"/>
        <v>0</v>
      </c>
      <c r="W42" s="7">
        <f t="shared" si="1"/>
        <v>105309955163</v>
      </c>
    </row>
    <row r="43" ht="14.25" customHeight="1">
      <c r="A43" s="6"/>
      <c r="B43" s="6" t="s">
        <v>91</v>
      </c>
      <c r="C43" s="7">
        <f>SUM(C5:C42)*100/SUM(W5:W42)</f>
        <v>42.53274658</v>
      </c>
      <c r="D43" s="7">
        <f>SUM(D5:D42)*100/SUM(W5:W42)</f>
        <v>1.390352505</v>
      </c>
      <c r="E43" s="7">
        <f>SUM(E5:E42)*100/SUM(W5:W42)</f>
        <v>4.77804878</v>
      </c>
      <c r="F43" s="7">
        <f>SUM(F5:F42)*100/SUM(W5:W42)</f>
        <v>3.372818263</v>
      </c>
      <c r="G43" s="7">
        <f>SUM(G5:G42)*100/SUM(W5:W42)</f>
        <v>0.6021913114</v>
      </c>
      <c r="H43" s="7">
        <f>SUM(H5:H42)*100/SUM(W5:W42)</f>
        <v>8.225596513</v>
      </c>
      <c r="I43" s="7">
        <f>SUM(I5:I42)*100/SUM(W5:W42)</f>
        <v>5.860656163</v>
      </c>
      <c r="J43" s="7">
        <f>SUM(J5:J42)*100/SUM(W5:W42)</f>
        <v>30.22515085</v>
      </c>
      <c r="K43" s="7">
        <f>SUM(K5:K42)*100/SUM(W5:W42)</f>
        <v>3.012439038</v>
      </c>
      <c r="L43" s="7">
        <f>SUM(L5:L42)*100/SUM(W5:W42)</f>
        <v>100</v>
      </c>
      <c r="M43" s="7">
        <f>SUM(M5:M42)*100/SUM(W5:W42)</f>
        <v>0</v>
      </c>
      <c r="N43" s="7">
        <f>SUM(N5:N42)*100/SUM(W5:W42)</f>
        <v>0</v>
      </c>
      <c r="O43" s="7">
        <f>SUM(O5:O42)*100/SUM(W5:W42)</f>
        <v>0</v>
      </c>
      <c r="P43" s="7">
        <f>SUM(P5:P42)*100/SUM(W5:W42)</f>
        <v>0</v>
      </c>
      <c r="Q43" s="7">
        <f>SUM(Q5:Q42)*100/SUM(W5:W42)</f>
        <v>0</v>
      </c>
      <c r="R43" s="7">
        <f>SUM(R5:R42)*100/SUM(W5:W42)</f>
        <v>0</v>
      </c>
      <c r="S43" s="7">
        <f>SUM(S5:S42)*100/SUM(W5:W42)</f>
        <v>0</v>
      </c>
      <c r="T43" s="7">
        <f>SUM(T5:T42)*100/SUM(W5:W42)</f>
        <v>0</v>
      </c>
      <c r="U43" s="7">
        <f>SUM(U5:U42)*100/SUM(W5:W42)</f>
        <v>0</v>
      </c>
      <c r="V43" s="7">
        <f>SUM(V5:V42)*100/SUM(W5:W42)</f>
        <v>0</v>
      </c>
      <c r="W43" s="7">
        <f>SUM(W5:W42)*100/SUM(W5:W42)</f>
        <v>100</v>
      </c>
    </row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W1"/>
    <mergeCell ref="A2:W2"/>
    <mergeCell ref="A3:W3"/>
  </mergeCells>
  <printOptions/>
  <pageMargins bottom="0.75" footer="0.0" header="0.0" left="0.7" right="0.7" top="0.75"/>
  <pageSetup orientation="landscape"/>
  <drawing r:id="rId1"/>
</worksheet>
</file>