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4.73.28\Users\paola_medrano\Desktop\Coordinación_Analisis\Anteproyecto 2024\Anexos\"/>
    </mc:Choice>
  </mc:AlternateContent>
  <bookViews>
    <workbookView xWindow="0" yWindow="0" windowWidth="28800" windowHeight="1233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1" l="1"/>
  <c r="D23" i="1"/>
  <c r="C9" i="1"/>
  <c r="C33" i="1" l="1"/>
  <c r="E23" i="1"/>
  <c r="E9" i="1"/>
  <c r="D9" i="1"/>
  <c r="D33" i="1" s="1"/>
  <c r="E33" i="1" l="1"/>
  <c r="F23" i="1"/>
  <c r="F9" i="1"/>
  <c r="F33" i="1" l="1"/>
  <c r="G23" i="1"/>
  <c r="H23" i="1"/>
  <c r="H9" i="1"/>
  <c r="G9" i="1"/>
  <c r="H33" i="1" l="1"/>
  <c r="G33" i="1"/>
</calcChain>
</file>

<file path=xl/sharedStrings.xml><?xml version="1.0" encoding="utf-8"?>
<sst xmlns="http://schemas.openxmlformats.org/spreadsheetml/2006/main" count="30" uniqueCount="30">
  <si>
    <t>Proyecciones de Ingresos - LDF</t>
  </si>
  <si>
    <t>(PESOS)</t>
  </si>
  <si>
    <t>Concepto (b)</t>
  </si>
  <si>
    <r>
      <t>1.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 Libre Disposición (1=A+B+C+D+E+F+G+H+I+J+K+L)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</si>
  <si>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Impuestos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</si>
  <si>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Cuotas y Aportaciones de Seguridad Social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</si>
  <si>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Contribuciones de Mejoras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</si>
  <si>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Derechos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</si>
  <si>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Productos</t>
    </r>
  </si>
  <si>
    <r>
      <t>F.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Aprovechamientos</t>
    </r>
  </si>
  <si>
    <r>
      <t>G.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Ingresos por Venta de Bienes y Prestación de Servicios</t>
    </r>
  </si>
  <si>
    <r>
      <t>H.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Participaciones</t>
    </r>
  </si>
  <si>
    <r>
      <t>I.</t>
    </r>
    <r>
      <rPr>
        <sz val="7"/>
        <color theme="1"/>
        <rFont val="Times New Roman"/>
        <family val="1"/>
      </rPr>
      <t xml:space="preserve">      </t>
    </r>
    <r>
      <rPr>
        <sz val="6"/>
        <color theme="1"/>
        <rFont val="Arial"/>
        <family val="2"/>
      </rPr>
      <t>Incentivos Derivados de la Colaboración Fiscal</t>
    </r>
  </si>
  <si>
    <r>
      <t>J.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Transferencias y Asignaciones</t>
    </r>
  </si>
  <si>
    <r>
      <t>K.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Convenios</t>
    </r>
  </si>
  <si>
    <r>
      <t>L.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Otros Ingresos de Libre Disposición</t>
    </r>
  </si>
  <si>
    <r>
      <t>2.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Transferencias Federales Etiquetadas (2=A+B+C+D+E)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</si>
  <si>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Aportaciones</t>
    </r>
  </si>
  <si>
    <r>
      <t>B.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Convenios</t>
    </r>
  </si>
  <si>
    <r>
      <t>C.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Fondos Distintos de Aportaciones</t>
    </r>
  </si>
  <si>
    <r>
      <t>D.</t>
    </r>
    <r>
      <rPr>
        <sz val="7"/>
        <color theme="1"/>
        <rFont val="Times New Roman"/>
        <family val="1"/>
      </rPr>
      <t xml:space="preserve">    </t>
    </r>
    <r>
      <rPr>
        <sz val="6"/>
        <color theme="1"/>
        <rFont val="Arial"/>
        <family val="2"/>
      </rPr>
      <t>Transferencias, Asignaciones, Subsidios y Subvenciones, y Pensiones y Jubilaciones</t>
    </r>
  </si>
  <si>
    <r>
      <t>E.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Otras Transferencias Federales Etiquetadas</t>
    </r>
  </si>
  <si>
    <r>
      <t>3.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Ingresos Derivados de Financiamientos (3=A)</t>
    </r>
  </si>
  <si>
    <r>
      <t>A.</t>
    </r>
    <r>
      <rPr>
        <sz val="7"/>
        <color theme="1"/>
        <rFont val="Times New Roman"/>
        <family val="1"/>
      </rPr>
      <t xml:space="preserve">     </t>
    </r>
    <r>
      <rPr>
        <sz val="6"/>
        <color theme="1"/>
        <rFont val="Arial"/>
        <family val="2"/>
      </rPr>
      <t>Ingresos Derivados de Financiamientos</t>
    </r>
  </si>
  <si>
    <r>
      <t>4.</t>
    </r>
    <r>
      <rPr>
        <b/>
        <sz val="7"/>
        <color theme="1"/>
        <rFont val="Times New Roman"/>
        <family val="1"/>
      </rPr>
      <t xml:space="preserve">   </t>
    </r>
    <r>
      <rPr>
        <b/>
        <sz val="6"/>
        <color theme="1"/>
        <rFont val="Arial"/>
        <family val="2"/>
      </rPr>
      <t>Total de Ingresos Proyectados (4=1+2+3)</t>
    </r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</si>
  <si>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</si>
  <si>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</si>
  <si>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</si>
  <si>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</si>
  <si>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t>Jalisco
Poder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</si>
</sst>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6"/>
      <color rgb="FF000000"/>
      <name val="Arial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b/>
      <sz val="7"/>
      <color theme="1"/>
      <name val="Times New Roman"/>
      <family val="1"/>
    </font>
    <font>
      <sz val="7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4" fillId="3" borderId="5" xfId="0" applyFont="1" applyFill="1" applyBorder="1" applyAlignment="1">
      <alignment horizontal="justify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0" fillId="3" borderId="0" xfId="0" applyFill="1"/>
    <xf numFmtId="0" fontId="3" fillId="3" borderId="5" xfId="0" applyFont="1" applyFill="1" applyBorder="1" applyAlignment="1">
      <alignment horizontal="left" vertical="center" wrapText="1" indent="1"/>
    </xf>
    <xf numFmtId="0" fontId="4" fillId="3" borderId="5" xfId="0" applyFont="1" applyFill="1" applyBorder="1" applyAlignment="1">
      <alignment horizontal="left" vertical="center" wrapText="1" indent="3"/>
    </xf>
    <xf numFmtId="4" fontId="4" fillId="3" borderId="7" xfId="0" applyNumberFormat="1" applyFont="1" applyFill="1" applyBorder="1" applyAlignment="1">
      <alignment horizontal="right" vertical="center" wrapText="1"/>
    </xf>
    <xf numFmtId="4" fontId="4" fillId="3" borderId="9" xfId="0" applyNumberFormat="1" applyFont="1" applyFill="1" applyBorder="1" applyAlignment="1">
      <alignment horizontal="right" vertical="center" wrapText="1"/>
    </xf>
    <xf numFmtId="4" fontId="0" fillId="3" borderId="0" xfId="0" applyNumberFormat="1" applyFill="1" applyAlignment="1">
      <alignment horizontal="right"/>
    </xf>
    <xf numFmtId="4" fontId="0" fillId="0" borderId="0" xfId="0" applyNumberFormat="1" applyAlignment="1">
      <alignment horizontal="right"/>
    </xf>
    <xf numFmtId="4" fontId="3" fillId="3" borderId="7" xfId="0" applyNumberFormat="1" applyFont="1" applyFill="1" applyBorder="1" applyAlignment="1">
      <alignment horizontal="right" vertical="center" wrapText="1"/>
    </xf>
    <xf numFmtId="164" fontId="0" fillId="0" borderId="0" xfId="1" applyNumberFormat="1" applyFont="1" applyAlignment="1">
      <alignment horizontal="right"/>
    </xf>
    <xf numFmtId="0" fontId="4" fillId="3" borderId="8" xfId="0" applyFont="1" applyFill="1" applyBorder="1" applyAlignment="1">
      <alignment horizontal="justify" vertical="center" wrapText="1"/>
    </xf>
    <xf numFmtId="0" fontId="3" fillId="3" borderId="2" xfId="0" applyFont="1" applyFill="1" applyBorder="1" applyAlignment="1">
      <alignment horizontal="left" vertical="center" wrapText="1"/>
    </xf>
    <xf numFmtId="4" fontId="4" fillId="3" borderId="3" xfId="0" applyNumberFormat="1" applyFont="1" applyFill="1" applyBorder="1" applyAlignment="1">
      <alignment horizontal="right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0" fontId="4" fillId="3" borderId="6" xfId="0" applyFont="1" applyFill="1" applyBorder="1" applyAlignment="1">
      <alignment horizontal="left" vertical="center" wrapText="1"/>
    </xf>
    <xf numFmtId="0" fontId="4" fillId="3" borderId="0" xfId="0" applyFont="1" applyFill="1" applyAlignment="1">
      <alignment horizontal="left" vertical="center" wrapText="1"/>
    </xf>
    <xf numFmtId="0" fontId="4" fillId="3" borderId="7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0" xfId="0" applyFont="1" applyFill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43" fontId="0" fillId="3" borderId="0" xfId="2" applyFont="1" applyFill="1"/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53"/>
  <sheetViews>
    <sheetView tabSelected="1" topLeftCell="A21" zoomScale="140" zoomScaleNormal="140" workbookViewId="0">
      <selection activeCell="B2" sqref="B2:H39"/>
    </sheetView>
  </sheetViews>
  <sheetFormatPr baseColWidth="10" defaultColWidth="10.85546875" defaultRowHeight="15" x14ac:dyDescent="0.25"/>
  <cols>
    <col min="1" max="1" width="10.85546875" style="3"/>
    <col min="2" max="2" width="34.42578125" customWidth="1"/>
    <col min="3" max="8" width="10.5703125" bestFit="1" customWidth="1"/>
    <col min="9" max="9" width="10.85546875" style="3"/>
    <col min="10" max="10" width="18.85546875" style="3" bestFit="1" customWidth="1"/>
    <col min="11" max="16384" width="10.85546875" style="3"/>
  </cols>
  <sheetData>
    <row r="1" spans="2:10" ht="15.75" thickBot="1" x14ac:dyDescent="0.3">
      <c r="B1" s="3"/>
      <c r="C1" s="3"/>
      <c r="D1" s="3"/>
      <c r="E1" s="3"/>
      <c r="F1" s="3"/>
      <c r="G1" s="3"/>
      <c r="H1" s="3"/>
    </row>
    <row r="2" spans="2:10" ht="34.5" customHeight="1" x14ac:dyDescent="0.25">
      <c r="B2" s="25" t="s">
        <v>29</v>
      </c>
      <c r="C2" s="26"/>
      <c r="D2" s="26"/>
      <c r="E2" s="26"/>
      <c r="F2" s="26"/>
      <c r="G2" s="26"/>
      <c r="H2" s="27"/>
    </row>
    <row r="3" spans="2:10" x14ac:dyDescent="0.25">
      <c r="B3" s="28" t="s">
        <v>0</v>
      </c>
      <c r="C3" s="29"/>
      <c r="D3" s="29"/>
      <c r="E3" s="29"/>
      <c r="F3" s="29"/>
      <c r="G3" s="29"/>
      <c r="H3" s="30"/>
    </row>
    <row r="4" spans="2:10" x14ac:dyDescent="0.25">
      <c r="B4" s="28" t="s">
        <v>1</v>
      </c>
      <c r="C4" s="29"/>
      <c r="D4" s="29"/>
      <c r="E4" s="29"/>
      <c r="F4" s="29"/>
      <c r="G4" s="29"/>
      <c r="H4" s="30"/>
    </row>
    <row r="5" spans="2:10" ht="15.75" thickBot="1" x14ac:dyDescent="0.3">
      <c r="B5" s="33"/>
      <c r="C5" s="34"/>
      <c r="D5" s="34"/>
      <c r="E5" s="34"/>
      <c r="F5" s="34"/>
      <c r="G5" s="34"/>
      <c r="H5" s="35"/>
    </row>
    <row r="6" spans="2:10" x14ac:dyDescent="0.25">
      <c r="B6" s="36" t="s">
        <v>2</v>
      </c>
      <c r="C6" s="31">
        <v>2024</v>
      </c>
      <c r="D6" s="31">
        <v>2025</v>
      </c>
      <c r="E6" s="31">
        <v>2026</v>
      </c>
      <c r="F6" s="31">
        <v>2027</v>
      </c>
      <c r="G6" s="31">
        <v>2028</v>
      </c>
      <c r="H6" s="31">
        <v>2029</v>
      </c>
    </row>
    <row r="7" spans="2:10" ht="15.75" thickBot="1" x14ac:dyDescent="0.3">
      <c r="B7" s="37"/>
      <c r="C7" s="32"/>
      <c r="D7" s="32"/>
      <c r="E7" s="32"/>
      <c r="F7" s="32"/>
      <c r="G7" s="32"/>
      <c r="H7" s="32"/>
    </row>
    <row r="8" spans="2:10" x14ac:dyDescent="0.25">
      <c r="B8" s="1"/>
      <c r="C8" s="2"/>
      <c r="D8" s="2"/>
      <c r="E8" s="2"/>
      <c r="F8" s="2"/>
      <c r="G8" s="2"/>
      <c r="H8" s="2"/>
    </row>
    <row r="9" spans="2:10" ht="17.25" x14ac:dyDescent="0.25">
      <c r="B9" s="4" t="s">
        <v>3</v>
      </c>
      <c r="C9" s="10">
        <f>+SUM(C10:C21)</f>
        <v>107277708849</v>
      </c>
      <c r="D9" s="10">
        <f t="shared" ref="D9:H9" si="0">+SUM(D10:D21)</f>
        <v>112105205747.205</v>
      </c>
      <c r="E9" s="10">
        <f t="shared" si="0"/>
        <v>117149940005.82921</v>
      </c>
      <c r="F9" s="10">
        <f t="shared" si="0"/>
        <v>122421687306.09152</v>
      </c>
      <c r="G9" s="10">
        <f t="shared" si="0"/>
        <v>127930663234.86563</v>
      </c>
      <c r="H9" s="10">
        <f t="shared" si="0"/>
        <v>133687543080.43457</v>
      </c>
    </row>
    <row r="10" spans="2:10" x14ac:dyDescent="0.25">
      <c r="B10" s="5" t="s">
        <v>4</v>
      </c>
      <c r="C10" s="6">
        <v>12321855999</v>
      </c>
      <c r="D10" s="6">
        <v>12876339518.955</v>
      </c>
      <c r="E10" s="6">
        <v>13455774797.307974</v>
      </c>
      <c r="F10" s="6">
        <v>14061284663.186832</v>
      </c>
      <c r="G10" s="6">
        <v>14694042473.030239</v>
      </c>
      <c r="H10" s="6">
        <v>15355274384.316599</v>
      </c>
      <c r="J10" s="38"/>
    </row>
    <row r="11" spans="2:10" x14ac:dyDescent="0.25">
      <c r="B11" s="5" t="s">
        <v>5</v>
      </c>
      <c r="C11" s="6">
        <v>0</v>
      </c>
      <c r="D11" s="6">
        <v>0</v>
      </c>
      <c r="E11" s="6">
        <v>0</v>
      </c>
      <c r="F11" s="6">
        <v>0</v>
      </c>
      <c r="G11" s="6">
        <v>0</v>
      </c>
      <c r="H11" s="6">
        <v>0</v>
      </c>
    </row>
    <row r="12" spans="2:10" x14ac:dyDescent="0.25">
      <c r="B12" s="5" t="s">
        <v>6</v>
      </c>
      <c r="C12" s="6">
        <v>0</v>
      </c>
      <c r="D12" s="6">
        <v>0</v>
      </c>
      <c r="E12" s="6">
        <v>0</v>
      </c>
      <c r="F12" s="6">
        <v>0</v>
      </c>
      <c r="G12" s="6">
        <v>0</v>
      </c>
      <c r="H12" s="6">
        <v>0</v>
      </c>
    </row>
    <row r="13" spans="2:10" x14ac:dyDescent="0.25">
      <c r="B13" s="5" t="s">
        <v>7</v>
      </c>
      <c r="C13" s="6">
        <v>6215631896</v>
      </c>
      <c r="D13" s="6">
        <v>6495335331.3199997</v>
      </c>
      <c r="E13" s="6">
        <v>6787625421.2293997</v>
      </c>
      <c r="F13" s="6">
        <v>7093068565.1847219</v>
      </c>
      <c r="G13" s="6">
        <v>7412256650.6180344</v>
      </c>
      <c r="H13" s="6">
        <v>7745808199.8958454</v>
      </c>
    </row>
    <row r="14" spans="2:10" x14ac:dyDescent="0.25">
      <c r="B14" s="5" t="s">
        <v>8</v>
      </c>
      <c r="C14" s="6">
        <v>992006497</v>
      </c>
      <c r="D14" s="6">
        <v>1036646789.3649999</v>
      </c>
      <c r="E14" s="6">
        <v>1083295894.8864248</v>
      </c>
      <c r="F14" s="6">
        <v>1132044210.1563139</v>
      </c>
      <c r="G14" s="6">
        <v>1182986199.613348</v>
      </c>
      <c r="H14" s="6">
        <v>1236220578.5959487</v>
      </c>
    </row>
    <row r="15" spans="2:10" x14ac:dyDescent="0.25">
      <c r="B15" s="5" t="s">
        <v>9</v>
      </c>
      <c r="C15" s="6">
        <v>1655911485</v>
      </c>
      <c r="D15" s="6">
        <v>1730427501.8249998</v>
      </c>
      <c r="E15" s="6">
        <v>1808296739.4071248</v>
      </c>
      <c r="F15" s="6">
        <v>1889670092.6804452</v>
      </c>
      <c r="G15" s="6">
        <v>1974705246.8510652</v>
      </c>
      <c r="H15" s="6">
        <v>2063566982.959363</v>
      </c>
    </row>
    <row r="16" spans="2:10" ht="17.25" x14ac:dyDescent="0.25">
      <c r="B16" s="5" t="s">
        <v>10</v>
      </c>
      <c r="C16" s="6">
        <v>0</v>
      </c>
      <c r="D16" s="6">
        <v>0</v>
      </c>
      <c r="E16" s="6">
        <v>0</v>
      </c>
      <c r="F16" s="6">
        <v>0</v>
      </c>
      <c r="G16" s="6">
        <v>0</v>
      </c>
      <c r="H16" s="6">
        <v>0</v>
      </c>
    </row>
    <row r="17" spans="2:8" x14ac:dyDescent="0.25">
      <c r="B17" s="5" t="s">
        <v>11</v>
      </c>
      <c r="C17" s="6">
        <v>80518923341</v>
      </c>
      <c r="D17" s="6">
        <v>84142274891.345001</v>
      </c>
      <c r="E17" s="6">
        <v>87928677261.455521</v>
      </c>
      <c r="F17" s="6">
        <v>91885467738.221008</v>
      </c>
      <c r="G17" s="6">
        <v>96020313786.440948</v>
      </c>
      <c r="H17" s="6">
        <v>100341227906.83078</v>
      </c>
    </row>
    <row r="18" spans="2:8" x14ac:dyDescent="0.25">
      <c r="B18" s="5" t="s">
        <v>12</v>
      </c>
      <c r="C18" s="6">
        <v>5573379631</v>
      </c>
      <c r="D18" s="6">
        <v>5824181714.3949995</v>
      </c>
      <c r="E18" s="6">
        <v>6086269891.5427742</v>
      </c>
      <c r="F18" s="6">
        <v>6360152036.662199</v>
      </c>
      <c r="G18" s="6">
        <v>6646358878.3119974</v>
      </c>
      <c r="H18" s="6">
        <v>6945445027.8360367</v>
      </c>
    </row>
    <row r="19" spans="2:8" x14ac:dyDescent="0.25">
      <c r="B19" s="5" t="s">
        <v>13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  <c r="H19" s="6">
        <v>0</v>
      </c>
    </row>
    <row r="20" spans="2:8" x14ac:dyDescent="0.25">
      <c r="B20" s="5" t="s">
        <v>14</v>
      </c>
      <c r="C20" s="6">
        <v>0</v>
      </c>
      <c r="D20" s="6">
        <v>0</v>
      </c>
      <c r="E20" s="6">
        <v>0</v>
      </c>
      <c r="F20" s="6">
        <v>0</v>
      </c>
      <c r="G20" s="6">
        <v>0</v>
      </c>
      <c r="H20" s="6">
        <v>0</v>
      </c>
    </row>
    <row r="21" spans="2:8" x14ac:dyDescent="0.25">
      <c r="B21" s="5" t="s">
        <v>15</v>
      </c>
      <c r="C21" s="6">
        <v>0</v>
      </c>
      <c r="D21" s="6">
        <v>0</v>
      </c>
      <c r="E21" s="6">
        <v>0</v>
      </c>
      <c r="F21" s="6">
        <v>0</v>
      </c>
      <c r="G21" s="6">
        <v>0</v>
      </c>
      <c r="H21" s="6">
        <v>0</v>
      </c>
    </row>
    <row r="22" spans="2:8" x14ac:dyDescent="0.25">
      <c r="B22" s="1"/>
      <c r="C22" s="6"/>
      <c r="D22" s="6"/>
      <c r="E22" s="6"/>
      <c r="F22" s="6"/>
      <c r="G22" s="6"/>
      <c r="H22" s="6"/>
    </row>
    <row r="23" spans="2:8" ht="17.25" x14ac:dyDescent="0.25">
      <c r="B23" s="4" t="s">
        <v>16</v>
      </c>
      <c r="C23" s="10">
        <f>+SUM(C24:C28)</f>
        <v>59838474619</v>
      </c>
      <c r="D23" s="10">
        <f t="shared" ref="D23:H23" si="1">+SUM(D24:D28)</f>
        <v>62531205976.854996</v>
      </c>
      <c r="E23" s="10">
        <f t="shared" si="1"/>
        <v>65345110245.813469</v>
      </c>
      <c r="F23" s="10">
        <f t="shared" si="1"/>
        <v>68285640206.875069</v>
      </c>
      <c r="G23" s="10">
        <f t="shared" si="1"/>
        <v>71358494016.184448</v>
      </c>
      <c r="H23" s="10">
        <f t="shared" si="1"/>
        <v>74569626246.912735</v>
      </c>
    </row>
    <row r="24" spans="2:8" x14ac:dyDescent="0.25">
      <c r="B24" s="5" t="s">
        <v>17</v>
      </c>
      <c r="C24" s="6">
        <v>47821392818</v>
      </c>
      <c r="D24" s="6">
        <v>49973355494.809998</v>
      </c>
      <c r="E24" s="6">
        <v>52222156492.076447</v>
      </c>
      <c r="F24" s="6">
        <v>54572153534.219879</v>
      </c>
      <c r="G24" s="6">
        <v>57027900443.259773</v>
      </c>
      <c r="H24" s="6">
        <v>59594155963.206459</v>
      </c>
    </row>
    <row r="25" spans="2:8" x14ac:dyDescent="0.25">
      <c r="B25" s="5" t="s">
        <v>18</v>
      </c>
      <c r="C25" s="6">
        <v>4695496743</v>
      </c>
      <c r="D25" s="6">
        <v>4906794096.4349995</v>
      </c>
      <c r="E25" s="6">
        <v>5127599830.7745743</v>
      </c>
      <c r="F25" s="6">
        <v>5358341823.1594296</v>
      </c>
      <c r="G25" s="6">
        <v>5599467205.2016039</v>
      </c>
      <c r="H25" s="6">
        <v>5851443229.4356756</v>
      </c>
    </row>
    <row r="26" spans="2:8" x14ac:dyDescent="0.25">
      <c r="B26" s="5" t="s">
        <v>19</v>
      </c>
      <c r="C26" s="6">
        <v>0</v>
      </c>
      <c r="D26" s="6">
        <v>0</v>
      </c>
      <c r="E26" s="6">
        <v>0</v>
      </c>
      <c r="F26" s="6">
        <v>0</v>
      </c>
      <c r="G26" s="6">
        <v>0</v>
      </c>
      <c r="H26" s="6">
        <v>0</v>
      </c>
    </row>
    <row r="27" spans="2:8" ht="17.25" x14ac:dyDescent="0.25">
      <c r="B27" s="5" t="s">
        <v>20</v>
      </c>
      <c r="C27" s="6">
        <v>7321585058</v>
      </c>
      <c r="D27" s="6">
        <v>7651056385.6099997</v>
      </c>
      <c r="E27" s="6">
        <v>7995353922.9624491</v>
      </c>
      <c r="F27" s="6">
        <v>8355144849.495759</v>
      </c>
      <c r="G27" s="6">
        <v>8731126367.7230682</v>
      </c>
      <c r="H27" s="6">
        <v>9124027054.2706051</v>
      </c>
    </row>
    <row r="28" spans="2:8" x14ac:dyDescent="0.25">
      <c r="B28" s="5" t="s">
        <v>21</v>
      </c>
      <c r="C28" s="6">
        <v>0</v>
      </c>
      <c r="D28" s="6">
        <v>0</v>
      </c>
      <c r="E28" s="6">
        <v>0</v>
      </c>
      <c r="F28" s="6">
        <v>0</v>
      </c>
      <c r="G28" s="6">
        <v>0</v>
      </c>
      <c r="H28" s="6">
        <v>0</v>
      </c>
    </row>
    <row r="29" spans="2:8" x14ac:dyDescent="0.25">
      <c r="B29" s="1"/>
      <c r="C29" s="6"/>
      <c r="D29" s="6"/>
      <c r="E29" s="6"/>
      <c r="F29" s="6"/>
      <c r="G29" s="6"/>
      <c r="H29" s="6"/>
    </row>
    <row r="30" spans="2:8" ht="17.25" x14ac:dyDescent="0.25">
      <c r="B30" s="4" t="s">
        <v>22</v>
      </c>
      <c r="C30" s="6">
        <v>0</v>
      </c>
      <c r="D30" s="6">
        <v>0</v>
      </c>
      <c r="E30" s="6">
        <v>0</v>
      </c>
      <c r="F30" s="6">
        <v>0</v>
      </c>
      <c r="G30" s="6">
        <v>0</v>
      </c>
      <c r="H30" s="6">
        <v>0</v>
      </c>
    </row>
    <row r="31" spans="2:8" x14ac:dyDescent="0.25">
      <c r="B31" s="5" t="s">
        <v>23</v>
      </c>
      <c r="C31" s="6">
        <v>0</v>
      </c>
      <c r="D31" s="6">
        <v>0</v>
      </c>
      <c r="E31" s="6">
        <v>0</v>
      </c>
      <c r="F31" s="6">
        <v>0</v>
      </c>
      <c r="G31" s="6">
        <v>0</v>
      </c>
      <c r="H31" s="6">
        <v>0</v>
      </c>
    </row>
    <row r="32" spans="2:8" x14ac:dyDescent="0.25">
      <c r="B32" s="1"/>
      <c r="C32" s="6"/>
      <c r="D32" s="6"/>
      <c r="E32" s="6"/>
      <c r="F32" s="6"/>
      <c r="G32" s="6"/>
      <c r="H32" s="6"/>
    </row>
    <row r="33" spans="2:8" x14ac:dyDescent="0.25">
      <c r="B33" s="4" t="s">
        <v>24</v>
      </c>
      <c r="C33" s="10">
        <f>+C9+C23+C30</f>
        <v>167116183468</v>
      </c>
      <c r="D33" s="10">
        <f t="shared" ref="D33:H33" si="2">+D9+D23+D30</f>
        <v>174636411724.06</v>
      </c>
      <c r="E33" s="10">
        <f t="shared" si="2"/>
        <v>182495050251.64267</v>
      </c>
      <c r="F33" s="10">
        <f t="shared" si="2"/>
        <v>190707327512.96658</v>
      </c>
      <c r="G33" s="10">
        <f t="shared" si="2"/>
        <v>199289157251.05008</v>
      </c>
      <c r="H33" s="10">
        <f t="shared" si="2"/>
        <v>208257169327.34729</v>
      </c>
    </row>
    <row r="34" spans="2:8" ht="15.75" thickBot="1" x14ac:dyDescent="0.3">
      <c r="B34" s="12"/>
      <c r="C34" s="7"/>
      <c r="D34" s="7"/>
      <c r="E34" s="7"/>
      <c r="F34" s="7"/>
      <c r="G34" s="7"/>
      <c r="H34" s="7"/>
    </row>
    <row r="35" spans="2:8" x14ac:dyDescent="0.25">
      <c r="B35" s="13" t="s">
        <v>25</v>
      </c>
      <c r="C35" s="14"/>
      <c r="D35" s="14"/>
      <c r="E35" s="14"/>
      <c r="F35" s="14"/>
      <c r="G35" s="14"/>
      <c r="H35" s="15"/>
    </row>
    <row r="36" spans="2:8" ht="15.95" customHeight="1" x14ac:dyDescent="0.25">
      <c r="B36" s="16" t="s">
        <v>26</v>
      </c>
      <c r="C36" s="17"/>
      <c r="D36" s="17"/>
      <c r="E36" s="17"/>
      <c r="F36" s="17"/>
      <c r="G36" s="17"/>
      <c r="H36" s="18"/>
    </row>
    <row r="37" spans="2:8" ht="15.95" customHeight="1" x14ac:dyDescent="0.25">
      <c r="B37" s="16" t="s">
        <v>27</v>
      </c>
      <c r="C37" s="17"/>
      <c r="D37" s="17"/>
      <c r="E37" s="17"/>
      <c r="F37" s="17"/>
      <c r="G37" s="17"/>
      <c r="H37" s="18"/>
    </row>
    <row r="38" spans="2:8" x14ac:dyDescent="0.25">
      <c r="B38" s="19" t="s">
        <v>28</v>
      </c>
      <c r="C38" s="20"/>
      <c r="D38" s="20"/>
      <c r="E38" s="20"/>
      <c r="F38" s="20"/>
      <c r="G38" s="20"/>
      <c r="H38" s="21"/>
    </row>
    <row r="39" spans="2:8" ht="15.75" thickBot="1" x14ac:dyDescent="0.3">
      <c r="B39" s="22"/>
      <c r="C39" s="23"/>
      <c r="D39" s="23"/>
      <c r="E39" s="23"/>
      <c r="F39" s="23"/>
      <c r="G39" s="23"/>
      <c r="H39" s="24"/>
    </row>
    <row r="40" spans="2:8" x14ac:dyDescent="0.25">
      <c r="B40" s="3"/>
      <c r="C40" s="8"/>
      <c r="D40" s="8"/>
      <c r="E40" s="8"/>
      <c r="F40" s="8"/>
      <c r="G40" s="8"/>
      <c r="H40" s="8"/>
    </row>
    <row r="41" spans="2:8" x14ac:dyDescent="0.25">
      <c r="B41" s="3"/>
      <c r="C41" s="8"/>
      <c r="D41" s="8"/>
      <c r="E41" s="8"/>
      <c r="F41" s="8"/>
      <c r="G41" s="8"/>
      <c r="H41" s="8"/>
    </row>
    <row r="42" spans="2:8" x14ac:dyDescent="0.25">
      <c r="C42" s="9"/>
      <c r="D42" s="11"/>
      <c r="E42" s="11"/>
      <c r="F42" s="11"/>
      <c r="G42" s="11"/>
      <c r="H42" s="11"/>
    </row>
    <row r="43" spans="2:8" x14ac:dyDescent="0.25">
      <c r="C43" s="9"/>
      <c r="D43" s="9"/>
      <c r="E43" s="9"/>
      <c r="F43" s="9"/>
      <c r="G43" s="9"/>
      <c r="H43" s="9"/>
    </row>
    <row r="44" spans="2:8" x14ac:dyDescent="0.25">
      <c r="C44" s="9"/>
      <c r="D44" s="9"/>
      <c r="E44" s="9"/>
      <c r="F44" s="9"/>
      <c r="G44" s="9"/>
      <c r="H44" s="9"/>
    </row>
    <row r="45" spans="2:8" x14ac:dyDescent="0.25">
      <c r="C45" s="9"/>
      <c r="D45" s="9"/>
      <c r="E45" s="9"/>
      <c r="F45" s="9"/>
      <c r="G45" s="9"/>
      <c r="H45" s="9"/>
    </row>
    <row r="46" spans="2:8" x14ac:dyDescent="0.25">
      <c r="C46" s="9"/>
      <c r="D46" s="9"/>
      <c r="E46" s="9"/>
      <c r="F46" s="9"/>
      <c r="G46" s="9"/>
      <c r="H46" s="9"/>
    </row>
    <row r="47" spans="2:8" x14ac:dyDescent="0.25">
      <c r="C47" s="9"/>
      <c r="D47" s="9"/>
      <c r="E47" s="9"/>
      <c r="F47" s="9"/>
      <c r="G47" s="9"/>
      <c r="H47" s="9"/>
    </row>
    <row r="48" spans="2:8" x14ac:dyDescent="0.25">
      <c r="C48" s="9"/>
      <c r="D48" s="9"/>
      <c r="E48" s="9"/>
      <c r="F48" s="9"/>
      <c r="G48" s="9"/>
      <c r="H48" s="9"/>
    </row>
    <row r="49" spans="3:8" x14ac:dyDescent="0.25">
      <c r="C49" s="9"/>
      <c r="D49" s="9"/>
      <c r="E49" s="9"/>
      <c r="F49" s="9"/>
      <c r="G49" s="9"/>
      <c r="H49" s="9"/>
    </row>
    <row r="50" spans="3:8" x14ac:dyDescent="0.25">
      <c r="C50" s="9"/>
      <c r="D50" s="9"/>
      <c r="E50" s="9"/>
      <c r="F50" s="9"/>
      <c r="G50" s="9"/>
      <c r="H50" s="9"/>
    </row>
    <row r="51" spans="3:8" x14ac:dyDescent="0.25">
      <c r="C51" s="9"/>
      <c r="D51" s="9"/>
      <c r="E51" s="9"/>
      <c r="F51" s="9"/>
      <c r="G51" s="9"/>
      <c r="H51" s="9"/>
    </row>
    <row r="52" spans="3:8" x14ac:dyDescent="0.25">
      <c r="C52" s="9"/>
      <c r="D52" s="9"/>
      <c r="E52" s="9"/>
      <c r="F52" s="9"/>
      <c r="G52" s="9"/>
      <c r="H52" s="9"/>
    </row>
    <row r="53" spans="3:8" x14ac:dyDescent="0.25">
      <c r="C53" s="9"/>
      <c r="D53" s="9"/>
      <c r="E53" s="9"/>
      <c r="F53" s="9"/>
      <c r="G53" s="9"/>
      <c r="H53" s="9"/>
    </row>
  </sheetData>
  <mergeCells count="14">
    <mergeCell ref="B36:H36"/>
    <mergeCell ref="B37:H37"/>
    <mergeCell ref="B38:H38"/>
    <mergeCell ref="B39:H39"/>
    <mergeCell ref="B2:H2"/>
    <mergeCell ref="B3:H3"/>
    <mergeCell ref="C6:C7"/>
    <mergeCell ref="B4:H5"/>
    <mergeCell ref="B6:B7"/>
    <mergeCell ref="D6:D7"/>
    <mergeCell ref="E6:E7"/>
    <mergeCell ref="F6:F7"/>
    <mergeCell ref="G6:G7"/>
    <mergeCell ref="H6:H7"/>
  </mergeCells>
  <pageMargins left="0.7" right="0.7" top="0.75" bottom="0.75" header="0.3" footer="0.3"/>
  <pageSetup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LOPEZ PASTRANA, JAIME RUBEN</dc:creator>
  <cp:lastModifiedBy>Paulina Vanessa González Curiel</cp:lastModifiedBy>
  <cp:lastPrinted>2023-10-31T16:16:09Z</cp:lastPrinted>
  <dcterms:created xsi:type="dcterms:W3CDTF">2023-10-31T03:09:39Z</dcterms:created>
  <dcterms:modified xsi:type="dcterms:W3CDTF">2023-10-31T16:19:18Z</dcterms:modified>
</cp:coreProperties>
</file>