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tavio_alvarez\Downloads\"/>
    </mc:Choice>
  </mc:AlternateContent>
  <bookViews>
    <workbookView xWindow="0" yWindow="0" windowWidth="19200" windowHeight="6623"/>
  </bookViews>
  <sheets>
    <sheet name="7c" sheetId="2" r:id="rId1"/>
  </sheets>
  <calcPr calcId="162913"/>
</workbook>
</file>

<file path=xl/calcChain.xml><?xml version="1.0" encoding="utf-8"?>
<calcChain xmlns="http://schemas.openxmlformats.org/spreadsheetml/2006/main">
  <c r="H30" i="2" l="1"/>
  <c r="H23" i="2"/>
  <c r="H9" i="2"/>
  <c r="G30" i="2"/>
  <c r="G23" i="2"/>
  <c r="G9" i="2"/>
  <c r="H33" i="2" l="1"/>
  <c r="G33" i="2"/>
</calcChain>
</file>

<file path=xl/sharedStrings.xml><?xml version="1.0" encoding="utf-8"?>
<sst xmlns="http://schemas.openxmlformats.org/spreadsheetml/2006/main" count="84" uniqueCount="40">
  <si>
    <t>JALISCO</t>
  </si>
  <si>
    <t>Poder Ejecutivo</t>
  </si>
  <si>
    <t>Resultados de Ingresos - LDF</t>
  </si>
  <si>
    <t>(PESOS)</t>
  </si>
  <si>
    <t xml:space="preserve">Concepto </t>
  </si>
  <si>
    <r>
      <t xml:space="preserve">2016 </t>
    </r>
    <r>
      <rPr>
        <b/>
        <vertAlign val="superscript"/>
        <sz val="7.5"/>
        <color rgb="FF000000"/>
        <rFont val="Arial"/>
        <family val="2"/>
      </rPr>
      <t xml:space="preserve">1 </t>
    </r>
  </si>
  <si>
    <r>
      <t xml:space="preserve">2017 </t>
    </r>
    <r>
      <rPr>
        <b/>
        <vertAlign val="superscript"/>
        <sz val="7.5"/>
        <color rgb="FF000000"/>
        <rFont val="Arial"/>
        <family val="2"/>
      </rPr>
      <t xml:space="preserve">1 </t>
    </r>
  </si>
  <si>
    <r>
      <t xml:space="preserve">2018 </t>
    </r>
    <r>
      <rPr>
        <b/>
        <vertAlign val="superscript"/>
        <sz val="7.5"/>
        <color rgb="FF000000"/>
        <rFont val="Arial"/>
        <family val="2"/>
      </rPr>
      <t xml:space="preserve">1 </t>
    </r>
  </si>
  <si>
    <r>
      <t xml:space="preserve">2019 </t>
    </r>
    <r>
      <rPr>
        <b/>
        <vertAlign val="superscript"/>
        <sz val="7.5"/>
        <color rgb="FF000000"/>
        <rFont val="Arial"/>
        <family val="2"/>
      </rPr>
      <t xml:space="preserve">1 </t>
    </r>
  </si>
  <si>
    <t xml:space="preserve">1.  Ingresos de Libre Disposición </t>
  </si>
  <si>
    <t>A.    Impuestos</t>
  </si>
  <si>
    <t>B.    Cuotas y Aportaciones de Seguridad Social</t>
  </si>
  <si>
    <t xml:space="preserve">                              -   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</si>
  <si>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</si>
  <si>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</si>
  <si>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</si>
  <si>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</si>
  <si>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</si>
  <si>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</si>
  <si>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</si>
  <si>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</si>
  <si>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</si>
  <si>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  Otros Ingresos de Libre Disposición</t>
  </si>
  <si>
    <r>
      <t>2.  Transferencias Federales Etiquetadas</t>
    </r>
    <r>
      <rPr>
        <b/>
        <vertAlign val="superscript"/>
        <sz val="7.5"/>
        <color rgb="FF000000"/>
        <rFont val="Arial"/>
        <family val="2"/>
      </rPr>
      <t xml:space="preserve"> </t>
    </r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</si>
  <si>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</si>
  <si>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</si>
  <si>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</si>
  <si>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</si>
  <si>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</si>
  <si>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 xml:space="preserve">3.  Ingresos Derivados de Financiamientos </t>
  </si>
  <si>
    <t>A. Ingresos Derivados de Financiamientos</t>
  </si>
  <si>
    <t>4.  Total de Resultados de Ingresos</t>
  </si>
  <si>
    <t>Datos Informativos</t>
  </si>
  <si>
    <t>1. Ingresos Derivados de Financiamientos con Fuente de Pago de Recursos de Libre Disposición **</t>
  </si>
  <si>
    <t>2. Ingresos Derivados de Financiamientos con Fuente de Pago de Transferencias Federales Etiquetadas</t>
  </si>
  <si>
    <t xml:space="preserve">3. Ingresos Derivados de Financiamiento </t>
  </si>
  <si>
    <r>
      <t>1</t>
    </r>
    <r>
      <rPr>
        <sz val="6"/>
        <color rgb="FF000000"/>
        <rFont val="Arial"/>
        <family val="2"/>
      </rPr>
      <t>. Los importes corresponden al momento contable de los ingresos devengados.</t>
    </r>
  </si>
  <si>
    <r>
      <t>2</t>
    </r>
    <r>
      <rPr>
        <sz val="6"/>
        <color rgb="FF000000"/>
        <rFont val="Arial"/>
        <family val="2"/>
      </rPr>
      <t xml:space="preserve">. Los importes corresponden a los ingresos devengados al cierre trimestral más reciente disponible y estimados para el resto del ejercicio. </t>
    </r>
  </si>
  <si>
    <r>
      <t xml:space="preserve">2020 </t>
    </r>
    <r>
      <rPr>
        <b/>
        <vertAlign val="superscript"/>
        <sz val="7.5"/>
        <color rgb="FF000000"/>
        <rFont val="Arial"/>
        <family val="2"/>
      </rPr>
      <t xml:space="preserve">1 </t>
    </r>
  </si>
  <si>
    <r>
      <t xml:space="preserve">2021 </t>
    </r>
    <r>
      <rPr>
        <b/>
        <vertAlign val="superscript"/>
        <sz val="7.5"/>
        <color rgb="FF000000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</si>
</sst>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7.5"/>
      <color rgb="FF000000"/>
      <name val="Arial"/>
      <family val="2"/>
    </font>
    <font>
      <b/>
      <vertAlign val="superscript"/>
      <sz val="7.5"/>
      <color rgb="FF000000"/>
      <name val="Arial"/>
      <family val="2"/>
    </font>
    <font>
      <sz val="7.5"/>
      <color rgb="FF000000"/>
      <name val="Arial"/>
      <family val="2"/>
    </font>
    <font>
      <i/>
      <sz val="7.5"/>
      <color rgb="FF000000"/>
      <name val="Arial"/>
      <family val="2"/>
    </font>
    <font>
      <vertAlign val="superscript"/>
      <sz val="6"/>
      <color rgb="FF000000"/>
      <name val="Arial"/>
      <family val="2"/>
    </font>
    <font>
      <sz val="6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justify" vertical="center" wrapText="1"/>
    </xf>
    <xf numFmtId="0" fontId="3" fillId="2" borderId="12" xfId="0" applyFont="1" applyFill="1" applyBorder="1" applyAlignment="1">
      <alignment horizontal="justify" vertical="center" wrapText="1"/>
    </xf>
    <xf numFmtId="0" fontId="1" fillId="2" borderId="11" xfId="0" applyFont="1" applyFill="1" applyBorder="1" applyAlignment="1">
      <alignment horizontal="left" vertical="center" wrapText="1" indent="1"/>
    </xf>
    <xf numFmtId="3" fontId="1" fillId="2" borderId="12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 indent="4"/>
    </xf>
    <xf numFmtId="3" fontId="3" fillId="2" borderId="12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justify" vertical="center" wrapText="1"/>
    </xf>
    <xf numFmtId="0" fontId="3" fillId="2" borderId="10" xfId="0" applyFont="1" applyFill="1" applyBorder="1" applyAlignment="1">
      <alignment horizontal="justify" vertical="center" wrapText="1"/>
    </xf>
    <xf numFmtId="0" fontId="5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41"/>
  <sheetViews>
    <sheetView tabSelected="1" workbookViewId="0">
      <selection activeCell="G12" sqref="G12"/>
    </sheetView>
  </sheetViews>
  <sheetFormatPr baseColWidth="10" defaultRowHeight="14.25" x14ac:dyDescent="0.45"/>
  <cols>
    <col min="2" max="2" width="44.265625" customWidth="1"/>
    <col min="3" max="5" width="14" bestFit="1" customWidth="1"/>
    <col min="6" max="6" width="14.1328125" bestFit="1" customWidth="1"/>
    <col min="7" max="8" width="14.3984375" bestFit="1" customWidth="1"/>
  </cols>
  <sheetData>
    <row r="2" spans="2:8" ht="14.65" thickBot="1" x14ac:dyDescent="0.5"/>
    <row r="3" spans="2:8" x14ac:dyDescent="0.45">
      <c r="B3" s="16" t="s">
        <v>0</v>
      </c>
      <c r="C3" s="17"/>
      <c r="D3" s="17"/>
      <c r="E3" s="17"/>
      <c r="F3" s="17"/>
      <c r="G3" s="17"/>
      <c r="H3" s="18"/>
    </row>
    <row r="4" spans="2:8" x14ac:dyDescent="0.45">
      <c r="B4" s="19" t="s">
        <v>1</v>
      </c>
      <c r="C4" s="20"/>
      <c r="D4" s="20"/>
      <c r="E4" s="20"/>
      <c r="F4" s="20"/>
      <c r="G4" s="20"/>
      <c r="H4" s="21"/>
    </row>
    <row r="5" spans="2:8" x14ac:dyDescent="0.45">
      <c r="B5" s="19" t="s">
        <v>2</v>
      </c>
      <c r="C5" s="20"/>
      <c r="D5" s="20"/>
      <c r="E5" s="20"/>
      <c r="F5" s="20"/>
      <c r="G5" s="20"/>
      <c r="H5" s="21"/>
    </row>
    <row r="6" spans="2:8" ht="14.65" thickBot="1" x14ac:dyDescent="0.5">
      <c r="B6" s="22" t="s">
        <v>3</v>
      </c>
      <c r="C6" s="23"/>
      <c r="D6" s="23"/>
      <c r="E6" s="23"/>
      <c r="F6" s="23"/>
      <c r="G6" s="23"/>
      <c r="H6" s="24"/>
    </row>
    <row r="7" spans="2:8" ht="14.65" thickBot="1" x14ac:dyDescent="0.5">
      <c r="B7" s="1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38</v>
      </c>
      <c r="H7" s="2" t="s">
        <v>39</v>
      </c>
    </row>
    <row r="8" spans="2:8" x14ac:dyDescent="0.45">
      <c r="B8" s="3"/>
      <c r="C8" s="4"/>
      <c r="D8" s="4"/>
      <c r="E8" s="4"/>
      <c r="F8" s="4"/>
      <c r="G8" s="4"/>
      <c r="H8" s="4"/>
    </row>
    <row r="9" spans="2:8" x14ac:dyDescent="0.45">
      <c r="B9" s="5" t="s">
        <v>9</v>
      </c>
      <c r="C9" s="6">
        <v>54372803198</v>
      </c>
      <c r="D9" s="6">
        <v>62835503378</v>
      </c>
      <c r="E9" s="6">
        <v>65711820110</v>
      </c>
      <c r="F9" s="6">
        <v>70703003112</v>
      </c>
      <c r="G9" s="6">
        <f>SUM(G10:G18)</f>
        <v>71679078816</v>
      </c>
      <c r="H9" s="6">
        <f>SUM(H10:H18)</f>
        <v>74891726874.89006</v>
      </c>
    </row>
    <row r="10" spans="2:8" x14ac:dyDescent="0.45">
      <c r="B10" s="7" t="s">
        <v>10</v>
      </c>
      <c r="C10" s="8">
        <v>4335460397</v>
      </c>
      <c r="D10" s="8">
        <v>4520904197</v>
      </c>
      <c r="E10" s="8">
        <v>4879735212</v>
      </c>
      <c r="F10" s="8">
        <v>5604491329</v>
      </c>
      <c r="G10" s="8">
        <v>5581876837</v>
      </c>
      <c r="H10" s="8">
        <v>6237837126.3062038</v>
      </c>
    </row>
    <row r="11" spans="2:8" x14ac:dyDescent="0.45">
      <c r="B11" s="7" t="s">
        <v>11</v>
      </c>
      <c r="C11" s="9" t="s">
        <v>12</v>
      </c>
      <c r="D11" s="8">
        <v>90470499</v>
      </c>
      <c r="E11" s="8">
        <v>4440</v>
      </c>
      <c r="F11" s="9" t="s">
        <v>12</v>
      </c>
      <c r="G11" s="9" t="s">
        <v>12</v>
      </c>
      <c r="H11" s="9"/>
    </row>
    <row r="12" spans="2:8" x14ac:dyDescent="0.45">
      <c r="B12" s="7" t="s">
        <v>13</v>
      </c>
      <c r="C12" s="9" t="s">
        <v>12</v>
      </c>
      <c r="D12" s="9" t="s">
        <v>12</v>
      </c>
      <c r="E12" s="9" t="s">
        <v>12</v>
      </c>
      <c r="F12" s="9" t="s">
        <v>12</v>
      </c>
      <c r="G12" s="9" t="s">
        <v>12</v>
      </c>
      <c r="H12" s="9"/>
    </row>
    <row r="13" spans="2:8" x14ac:dyDescent="0.45">
      <c r="B13" s="7" t="s">
        <v>14</v>
      </c>
      <c r="C13" s="8">
        <v>2760917092</v>
      </c>
      <c r="D13" s="8">
        <v>2946245479</v>
      </c>
      <c r="E13" s="8">
        <v>3240882624</v>
      </c>
      <c r="F13" s="8">
        <v>3838764945</v>
      </c>
      <c r="G13" s="8">
        <v>3773527873</v>
      </c>
      <c r="H13" s="8">
        <v>4469864022.3700008</v>
      </c>
    </row>
    <row r="14" spans="2:8" x14ac:dyDescent="0.45">
      <c r="B14" s="7" t="s">
        <v>15</v>
      </c>
      <c r="C14" s="8">
        <v>189465263</v>
      </c>
      <c r="D14" s="8">
        <v>552622176</v>
      </c>
      <c r="E14" s="8">
        <v>452297269</v>
      </c>
      <c r="F14" s="8">
        <v>892719918</v>
      </c>
      <c r="G14" s="8">
        <v>657728973</v>
      </c>
      <c r="H14" s="8">
        <v>328243173</v>
      </c>
    </row>
    <row r="15" spans="2:8" x14ac:dyDescent="0.45">
      <c r="B15" s="7" t="s">
        <v>16</v>
      </c>
      <c r="C15" s="8">
        <v>6380207380</v>
      </c>
      <c r="D15" s="8">
        <v>8271966401</v>
      </c>
      <c r="E15" s="8">
        <v>1023814455</v>
      </c>
      <c r="F15" s="8">
        <v>956578140</v>
      </c>
      <c r="G15" s="8">
        <v>1176215970</v>
      </c>
      <c r="H15" s="8">
        <v>2249559834.9116106</v>
      </c>
    </row>
    <row r="16" spans="2:8" x14ac:dyDescent="0.45">
      <c r="B16" s="7" t="s">
        <v>17</v>
      </c>
      <c r="C16" s="9" t="s">
        <v>12</v>
      </c>
      <c r="D16" s="9" t="s">
        <v>12</v>
      </c>
      <c r="E16" s="9" t="s">
        <v>12</v>
      </c>
      <c r="F16" s="9" t="s">
        <v>12</v>
      </c>
      <c r="G16" s="9" t="s">
        <v>12</v>
      </c>
      <c r="H16" s="9"/>
    </row>
    <row r="17" spans="2:8" x14ac:dyDescent="0.45">
      <c r="B17" s="7" t="s">
        <v>18</v>
      </c>
      <c r="C17" s="8">
        <v>38391641505</v>
      </c>
      <c r="D17" s="8">
        <v>43049303084</v>
      </c>
      <c r="E17" s="8">
        <v>53309760493</v>
      </c>
      <c r="F17" s="8">
        <v>56264614293</v>
      </c>
      <c r="G17" s="8">
        <v>58292031771</v>
      </c>
      <c r="H17" s="8">
        <v>58892630259.102242</v>
      </c>
    </row>
    <row r="18" spans="2:8" x14ac:dyDescent="0.45">
      <c r="B18" s="7" t="s">
        <v>19</v>
      </c>
      <c r="C18" s="8">
        <v>2315111561</v>
      </c>
      <c r="D18" s="8">
        <v>3403991542</v>
      </c>
      <c r="E18" s="8">
        <v>2805325617</v>
      </c>
      <c r="F18" s="8">
        <v>3145834487</v>
      </c>
      <c r="G18" s="8">
        <v>2197697392</v>
      </c>
      <c r="H18" s="8">
        <v>2713592459.1999998</v>
      </c>
    </row>
    <row r="19" spans="2:8" x14ac:dyDescent="0.45">
      <c r="B19" s="7" t="s">
        <v>20</v>
      </c>
      <c r="C19" s="9" t="s">
        <v>12</v>
      </c>
      <c r="D19" s="9" t="s">
        <v>12</v>
      </c>
      <c r="E19" s="9" t="s">
        <v>12</v>
      </c>
      <c r="F19" s="9" t="s">
        <v>12</v>
      </c>
      <c r="G19" s="9" t="s">
        <v>12</v>
      </c>
      <c r="H19" s="9"/>
    </row>
    <row r="20" spans="2:8" x14ac:dyDescent="0.45">
      <c r="B20" s="7" t="s">
        <v>21</v>
      </c>
      <c r="C20" s="9" t="s">
        <v>12</v>
      </c>
      <c r="D20" s="9" t="s">
        <v>12</v>
      </c>
      <c r="E20" s="9" t="s">
        <v>12</v>
      </c>
      <c r="F20" s="9" t="s">
        <v>12</v>
      </c>
      <c r="G20" s="9" t="s">
        <v>12</v>
      </c>
      <c r="H20" s="9"/>
    </row>
    <row r="21" spans="2:8" x14ac:dyDescent="0.45">
      <c r="B21" s="7" t="s">
        <v>22</v>
      </c>
      <c r="C21" s="9" t="s">
        <v>12</v>
      </c>
      <c r="D21" s="9" t="s">
        <v>12</v>
      </c>
      <c r="E21" s="9" t="s">
        <v>12</v>
      </c>
      <c r="F21" s="9" t="s">
        <v>12</v>
      </c>
      <c r="G21" s="9" t="s">
        <v>12</v>
      </c>
      <c r="H21" s="9"/>
    </row>
    <row r="22" spans="2:8" x14ac:dyDescent="0.45">
      <c r="B22" s="10"/>
      <c r="C22" s="9"/>
      <c r="D22" s="9"/>
      <c r="E22" s="9"/>
      <c r="F22" s="9"/>
      <c r="G22" s="9"/>
      <c r="H22" s="9"/>
    </row>
    <row r="23" spans="2:8" x14ac:dyDescent="0.45">
      <c r="B23" s="5" t="s">
        <v>23</v>
      </c>
      <c r="C23" s="6">
        <v>46256529420</v>
      </c>
      <c r="D23" s="6">
        <v>47572219293</v>
      </c>
      <c r="E23" s="6">
        <v>48714116781</v>
      </c>
      <c r="F23" s="6">
        <v>49382695023</v>
      </c>
      <c r="G23" s="6">
        <f>SUM(G24:G27)</f>
        <v>49369436508.550003</v>
      </c>
      <c r="H23" s="6">
        <f>SUM(H24:H27)</f>
        <v>48710979200.901497</v>
      </c>
    </row>
    <row r="24" spans="2:8" x14ac:dyDescent="0.45">
      <c r="B24" s="7" t="s">
        <v>24</v>
      </c>
      <c r="C24" s="8">
        <v>31538202264</v>
      </c>
      <c r="D24" s="8">
        <v>32872553919</v>
      </c>
      <c r="E24" s="8">
        <v>34168479388</v>
      </c>
      <c r="F24" s="8">
        <v>36290075825</v>
      </c>
      <c r="G24" s="8">
        <v>37505659993</v>
      </c>
      <c r="H24" s="8">
        <v>38048335919.570122</v>
      </c>
    </row>
    <row r="25" spans="2:8" x14ac:dyDescent="0.45">
      <c r="B25" s="7" t="s">
        <v>25</v>
      </c>
      <c r="C25" s="8">
        <v>8587251360</v>
      </c>
      <c r="D25" s="8">
        <v>8449555604</v>
      </c>
      <c r="E25" s="8">
        <v>7681597987</v>
      </c>
      <c r="F25" s="8">
        <v>6968203459</v>
      </c>
      <c r="G25" s="8">
        <v>5135674926.6899996</v>
      </c>
      <c r="H25" s="8">
        <v>4287202499.0900002</v>
      </c>
    </row>
    <row r="26" spans="2:8" x14ac:dyDescent="0.45">
      <c r="B26" s="7" t="s">
        <v>26</v>
      </c>
      <c r="C26" s="9" t="s">
        <v>12</v>
      </c>
      <c r="D26" s="9" t="s">
        <v>12</v>
      </c>
      <c r="E26" s="9" t="s">
        <v>12</v>
      </c>
      <c r="F26" s="9" t="s">
        <v>12</v>
      </c>
      <c r="G26" s="9" t="s">
        <v>12</v>
      </c>
      <c r="H26" s="9"/>
    </row>
    <row r="27" spans="2:8" ht="18.75" x14ac:dyDescent="0.45">
      <c r="B27" s="7" t="s">
        <v>27</v>
      </c>
      <c r="C27" s="8">
        <v>6075223912</v>
      </c>
      <c r="D27" s="8">
        <v>6193901794</v>
      </c>
      <c r="E27" s="8">
        <v>6065392227</v>
      </c>
      <c r="F27" s="8">
        <v>6105577798</v>
      </c>
      <c r="G27" s="8">
        <v>6728101588.8599997</v>
      </c>
      <c r="H27" s="8">
        <v>6375440782.2413692</v>
      </c>
    </row>
    <row r="28" spans="2:8" x14ac:dyDescent="0.45">
      <c r="B28" s="7" t="s">
        <v>28</v>
      </c>
      <c r="C28" s="8">
        <v>55851884</v>
      </c>
      <c r="D28" s="8">
        <v>56207977</v>
      </c>
      <c r="E28" s="8">
        <v>798647178</v>
      </c>
      <c r="F28" s="8">
        <v>18837941</v>
      </c>
      <c r="G28" s="9"/>
      <c r="H28" s="9"/>
    </row>
    <row r="29" spans="2:8" x14ac:dyDescent="0.45">
      <c r="B29" s="10"/>
      <c r="C29" s="9"/>
      <c r="D29" s="9"/>
      <c r="E29" s="9"/>
      <c r="F29" s="9"/>
      <c r="G29" s="9"/>
      <c r="H29" s="9"/>
    </row>
    <row r="30" spans="2:8" x14ac:dyDescent="0.45">
      <c r="B30" s="5" t="s">
        <v>29</v>
      </c>
      <c r="C30" s="6">
        <v>2486875473</v>
      </c>
      <c r="D30" s="6">
        <v>320996539</v>
      </c>
      <c r="E30" s="6">
        <v>398101309</v>
      </c>
      <c r="F30" s="6">
        <v>484200000</v>
      </c>
      <c r="G30" s="6">
        <f>G31</f>
        <v>10271700000</v>
      </c>
      <c r="H30" s="6">
        <f>H31</f>
        <v>2294100000</v>
      </c>
    </row>
    <row r="31" spans="2:8" x14ac:dyDescent="0.45">
      <c r="B31" s="10" t="s">
        <v>30</v>
      </c>
      <c r="C31" s="8">
        <v>2486875473</v>
      </c>
      <c r="D31" s="8">
        <v>320996539</v>
      </c>
      <c r="E31" s="8">
        <v>398101309</v>
      </c>
      <c r="F31" s="8">
        <v>484200000</v>
      </c>
      <c r="G31" s="8">
        <v>10271700000</v>
      </c>
      <c r="H31" s="8">
        <v>2294100000</v>
      </c>
    </row>
    <row r="32" spans="2:8" x14ac:dyDescent="0.45">
      <c r="B32" s="10"/>
      <c r="C32" s="9"/>
      <c r="D32" s="9"/>
      <c r="E32" s="9"/>
      <c r="F32" s="9"/>
      <c r="G32" s="9"/>
      <c r="H32" s="9"/>
    </row>
    <row r="33" spans="2:8" x14ac:dyDescent="0.45">
      <c r="B33" s="5" t="s">
        <v>31</v>
      </c>
      <c r="C33" s="6">
        <v>103116208091</v>
      </c>
      <c r="D33" s="6">
        <v>110728719210</v>
      </c>
      <c r="E33" s="6">
        <v>114824038199</v>
      </c>
      <c r="F33" s="6">
        <v>120569898135</v>
      </c>
      <c r="G33" s="6">
        <f>G30+G23+G9</f>
        <v>131320215324.55</v>
      </c>
      <c r="H33" s="6">
        <f>H30+H23+H9</f>
        <v>125896806075.79156</v>
      </c>
    </row>
    <row r="34" spans="2:8" x14ac:dyDescent="0.45">
      <c r="B34" s="10"/>
      <c r="C34" s="9"/>
      <c r="D34" s="9"/>
      <c r="E34" s="9"/>
      <c r="F34" s="9"/>
      <c r="G34" s="9"/>
      <c r="H34" s="9"/>
    </row>
    <row r="35" spans="2:8" x14ac:dyDescent="0.45">
      <c r="B35" s="11" t="s">
        <v>32</v>
      </c>
      <c r="C35" s="9"/>
      <c r="D35" s="9"/>
      <c r="E35" s="9"/>
      <c r="F35" s="9"/>
      <c r="G35" s="9"/>
      <c r="H35" s="9"/>
    </row>
    <row r="36" spans="2:8" ht="18.75" x14ac:dyDescent="0.45">
      <c r="B36" s="10" t="s">
        <v>33</v>
      </c>
      <c r="C36" s="9" t="s">
        <v>12</v>
      </c>
      <c r="D36" s="9" t="s">
        <v>12</v>
      </c>
      <c r="E36" s="9" t="s">
        <v>12</v>
      </c>
      <c r="F36" s="9" t="s">
        <v>12</v>
      </c>
      <c r="G36" s="9" t="s">
        <v>12</v>
      </c>
      <c r="H36" s="9" t="s">
        <v>12</v>
      </c>
    </row>
    <row r="37" spans="2:8" ht="18.75" x14ac:dyDescent="0.45">
      <c r="B37" s="10" t="s">
        <v>34</v>
      </c>
      <c r="C37" s="9" t="s">
        <v>12</v>
      </c>
      <c r="D37" s="9" t="s">
        <v>12</v>
      </c>
      <c r="E37" s="9" t="s">
        <v>12</v>
      </c>
      <c r="F37" s="9" t="s">
        <v>12</v>
      </c>
      <c r="G37" s="9" t="s">
        <v>12</v>
      </c>
      <c r="H37" s="9" t="s">
        <v>12</v>
      </c>
    </row>
    <row r="38" spans="2:8" x14ac:dyDescent="0.45">
      <c r="B38" s="11" t="s">
        <v>35</v>
      </c>
      <c r="C38" s="12"/>
      <c r="D38" s="12"/>
      <c r="E38" s="12"/>
      <c r="F38" s="12"/>
      <c r="G38" s="12"/>
      <c r="H38" s="12"/>
    </row>
    <row r="39" spans="2:8" ht="14.65" thickBot="1" x14ac:dyDescent="0.5">
      <c r="B39" s="13"/>
      <c r="C39" s="14"/>
      <c r="D39" s="14"/>
      <c r="E39" s="14"/>
      <c r="F39" s="14"/>
      <c r="G39" s="14"/>
      <c r="H39" s="14"/>
    </row>
    <row r="40" spans="2:8" x14ac:dyDescent="0.45">
      <c r="B40" s="25" t="s">
        <v>36</v>
      </c>
      <c r="C40" s="25"/>
      <c r="D40" s="25"/>
      <c r="E40" s="25"/>
      <c r="F40" s="25"/>
      <c r="G40" s="25"/>
      <c r="H40" s="15"/>
    </row>
    <row r="41" spans="2:8" x14ac:dyDescent="0.45">
      <c r="B41" s="26" t="s">
        <v>37</v>
      </c>
      <c r="C41" s="26"/>
      <c r="D41" s="26"/>
      <c r="E41" s="26"/>
      <c r="F41" s="26"/>
      <c r="G41" s="26"/>
      <c r="H41" s="15"/>
    </row>
  </sheetData>
  <mergeCells count="6">
    <mergeCell ref="B3:H3"/>
    <mergeCell ref="B4:H4"/>
    <mergeCell ref="B5:H5"/>
    <mergeCell ref="B6:H6"/>
    <mergeCell ref="B40:G40"/>
    <mergeCell ref="B41:G41"/>
  </mergeCells>
  <pageMargins left="0.70866141732283472" right="0.70866141732283472" top="0.74803149606299213" bottom="0.74803149606299213" header="0.31496062992125984" footer="0.31496062992125984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7c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Castellanos Alvarez</dc:creator>
  <cp:lastModifiedBy>Octavio Alvarez Jaimes</cp:lastModifiedBy>
  <cp:lastPrinted>2021-10-15T19:45:56Z</cp:lastPrinted>
  <dcterms:created xsi:type="dcterms:W3CDTF">2020-12-17T23:07:13Z</dcterms:created>
  <dcterms:modified xsi:type="dcterms:W3CDTF">2021-10-15T19:46:25Z</dcterms:modified>
</cp:coreProperties>
</file>